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ewab\AppData\Roaming\iManage\Work\Recent\069718.00006 - Friary 9 RMBS\"/>
    </mc:Choice>
  </mc:AlternateContent>
  <xr:revisionPtr revIDLastSave="0" documentId="13_ncr:1_{4666021C-112A-4FD8-AB6D-6BB4A8A6C985}" xr6:coauthVersionLast="47" xr6:coauthVersionMax="47" xr10:uidLastSave="{00000000-0000-0000-0000-000000000000}"/>
  <bookViews>
    <workbookView xWindow="-120" yWindow="-120" windowWidth="29040" windowHeight="1764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'ANNEX_I_Non-ABCP_Securitisation'!$A$1:$H$64</definedName>
    <definedName name="_xlnm._FilterDatabase" localSheetId="4"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<sst xmlns="http://schemas.openxmlformats.org/spreadsheetml/2006/main" count="1439" uniqueCount="983">
  <si>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</si>
  <si>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</si>
  <si>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</si>
  <si>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</si>
  <si>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</si>
  <si>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</si>
  <si>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</si>
  <si>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</si>
  <si>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</si>
  <si>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</si>
  <si>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</si>
  <si>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</si>
  <si>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</si>
  <si>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</si>
  <si>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</si>
  <si>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</si>
  <si>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</si>
  <si>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</si>
  <si>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</si>
  <si>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</si>
  <si>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</si>
  <si>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</si>
  <si>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</si>
  <si>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</si>
  <si>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</si>
  <si>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</si>
  <si>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</si>
  <si>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</si>
  <si>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</si>
  <si>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</si>
  <si>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</si>
  <si>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</si>
  <si>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</si>
  <si>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</si>
  <si>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</si>
  <si>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</si>
  <si>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</si>
  <si>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</si>
  <si>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</si>
  <si>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</si>
  <si>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</si>
  <si>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</si>
  <si>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</si>
  <si>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</si>
  <si>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</si>
  <si>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</si>
  <si>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</si>
  <si>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</si>
  <si>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</si>
  <si>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</si>
  <si>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</si>
  <si>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</si>
  <si>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</si>
  <si>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</si>
  <si>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</si>
  <si>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</si>
  <si>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</si>
  <si>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</si>
  <si>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</si>
  <si>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</si>
  <si>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</si>
  <si>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</si>
  <si>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</si>
  <si>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</si>
  <si>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</si>
  <si>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</si>
  <si>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</si>
  <si>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</si>
  <si>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</si>
  <si>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</si>
  <si>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</si>
  <si>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</si>
  <si>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</si>
  <si>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</si>
  <si>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</si>
  <si>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</si>
  <si>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</si>
  <si>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</si>
  <si>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</si>
  <si>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</si>
  <si>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</si>
  <si>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</si>
  <si>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</si>
  <si>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</si>
  <si>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</si>
  <si>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</si>
  <si>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</si>
  <si>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</si>
  <si>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</si>
  <si>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</si>
  <si>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</si>
  <si>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</si>
  <si>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</si>
  <si>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</si>
  <si>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</si>
  <si>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</si>
  <si>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</si>
  <si>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</si>
  <si>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</si>
  <si>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</si>
  <si>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</si>
  <si>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</si>
  <si>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</si>
  <si>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</si>
  <si>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</si>
  <si>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</si>
  <si>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</si>
  <si>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</si>
  <si>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</si>
  <si>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</si>
  <si>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</si>
  <si>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</si>
  <si>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</si>
  <si>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</si>
  <si>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</si>
  <si>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</si>
  <si>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</si>
  <si>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</si>
  <si>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</si>
  <si>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</si>
  <si>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</si>
  <si>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</si>
  <si>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</si>
  <si>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</si>
  <si>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</si>
  <si>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</si>
  <si>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</si>
  <si>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</si>
  <si>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</si>
  <si>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</si>
  <si>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</si>
  <si>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</si>
  <si>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</si>
  <si>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</si>
  <si>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</si>
  <si>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</si>
  <si>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</si>
  <si>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</si>
  <si>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</si>
  <si>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</si>
  <si>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</si>
  <si>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</si>
  <si>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</si>
  <si>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</si>
  <si>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</si>
  <si>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</si>
  <si>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</si>
  <si>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</si>
  <si>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</si>
  <si>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</si>
  <si>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</si>
  <si>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</si>
  <si>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</si>
  <si>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</si>
  <si>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</si>
  <si>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</si>
  <si>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</si>
  <si>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</si>
  <si>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</si>
  <si>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</si>
  <si>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</si>
  <si>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</si>
  <si>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</si>
  <si>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</si>
  <si>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</si>
  <si>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</si>
  <si>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</si>
  <si>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</si>
  <si>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</si>
  <si>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</si>
  <si>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</si>
  <si>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</si>
  <si>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</si>
  <si>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</si>
  <si>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</si>
  <si>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</si>
  <si>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</si>
  <si>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</si>
  <si>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</si>
  <si>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</si>
  <si>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</si>
  <si>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</si>
  <si>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</si>
  <si>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</si>
  <si>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</si>
  <si>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</si>
  <si>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</si>
  <si>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</si>
  <si>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</si>
  <si>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</si>
  <si>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</si>
  <si>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</si>
  <si>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</si>
  <si>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</si>
  <si>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</si>
  <si>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</si>
  <si>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</si>
  <si>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</si>
  <si>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</si>
  <si>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</si>
  <si>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</si>
  <si>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</si>
  <si>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</si>
  <si>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</si>
  <si>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</si>
  <si>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</si>
  <si>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</si>
  <si>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</si>
  <si>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</si>
  <si>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</si>
  <si>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</si>
  <si>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</si>
  <si>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</si>
  <si>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</si>
  <si>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</si>
  <si>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</si>
  <si>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</si>
  <si>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</si>
  <si>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</si>
  <si>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</si>
  <si>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</si>
  <si>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</si>
  <si>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</si>
  <si>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</si>
  <si>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</si>
  <si>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</si>
  <si>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</si>
  <si>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</si>
  <si>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</si>
  <si>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</si>
  <si>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</si>
  <si>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</si>
  <si>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</si>
  <si>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</si>
  <si>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</si>
  <si>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</si>
  <si>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</si>
  <si>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</si>
  <si>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</si>
  <si>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</si>
  <si>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</si>
  <si>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</si>
  <si>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</si>
  <si>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</si>
  <si>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</si>
  <si>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</si>
  <si>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</si>
  <si>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</si>
  <si>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</si>
  <si>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</si>
  <si>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</si>
  <si>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</si>
  <si>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</si>
  <si>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</si>
  <si>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</si>
  <si>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</si>
  <si>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</si>
  <si>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</si>
  <si>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</si>
  <si>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</si>
  <si>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</si>
  <si>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</si>
  <si>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</si>
  <si>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</si>
  <si>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</si>
  <si>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</si>
  <si>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</si>
  <si>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</si>
  <si>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</si>
  <si>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</si>
  <si>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</si>
  <si>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</si>
  <si>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</si>
  <si>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</si>
  <si>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</si>
  <si>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</si>
  <si>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</si>
  <si>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</si>
  <si>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</si>
  <si>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</si>
  <si>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</si>
  <si>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</si>
  <si>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</si>
  <si>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</si>
  <si>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</si>
  <si>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</si>
  <si>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</si>
  <si>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</si>
  <si>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</si>
  <si>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</si>
  <si>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</si>
  <si>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</si>
  <si>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</si>
  <si>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</si>
  <si>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</si>
  <si>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</si>
  <si>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</si>
  <si>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</si>
  <si>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</si>
  <si>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</si>
  <si>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</si>
  <si>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</si>
  <si>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</si>
  <si>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</si>
  <si>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</si>
  <si>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</si>
  <si>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</si>
  <si>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</si>
  <si>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</si>
  <si>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</si>
  <si>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</si>
  <si>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</si>
  <si>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</si>
  <si>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</si>
  <si>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</si>
  <si>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</si>
  <si>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</si>
  <si>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</si>
  <si>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</si>
  <si>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</si>
  <si>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</si>
  <si>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</si>
  <si>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</si>
  <si>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</si>
  <si>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</si>
  <si>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</si>
  <si>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</si>
  <si>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</si>
  <si>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</si>
  <si>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</si>
  <si>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</si>
  <si>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</si>
  <si>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</si>
  <si>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</si>
  <si>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</si>
  <si>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</si>
  <si>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</si>
  <si>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</si>
  <si>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</si>
  <si>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</si>
  <si>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</si>
  <si>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</si>
  <si>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</si>
  <si>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</si>
  <si>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</si>
  <si>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</si>
  <si>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</si>
  <si>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</si>
  <si>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</si>
  <si>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</si>
  <si>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</si>
  <si>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</si>
  <si>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</si>
  <si>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</si>
  <si>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</si>
  <si>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</si>
  <si>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</si>
  <si>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</si>
  <si>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</si>
  <si>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</si>
  <si>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</si>
  <si>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</si>
  <si>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</si>
  <si>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</si>
  <si>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</si>
  <si>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</si>
  <si>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</si>
  <si>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</si>
  <si>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</si>
  <si>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</si>
  <si>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</si>
  <si>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</si>
  <si>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</si>
  <si>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</si>
  <si>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</si>
  <si>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</si>
  <si>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</si>
  <si>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</si>
  <si>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</si>
  <si>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</si>
  <si>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</si>
  <si>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</si>
  <si>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</si>
  <si>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</si>
  <si>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</si>
  <si>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</si>
  <si>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</si>
  <si>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</si>
  <si>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</si>
  <si>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</si>
  <si>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</si>
  <si>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</si>
  <si>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</si>
  <si>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</si>
  <si>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</si>
  <si>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</si>
  <si>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</si>
  <si>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</si>
  <si>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</si>
  <si>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</si>
  <si>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</si>
  <si>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</si>
  <si>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</si>
  <si>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</si>
  <si>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</si>
  <si>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</si>
  <si>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</si>
  <si>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</si>
  <si>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</si>
  <si>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</si>
  <si>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</si>
  <si>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</si>
  <si>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</si>
  <si>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</si>
  <si>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</si>
  <si>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</si>
  <si>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</si>
  <si>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</si>
  <si>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</si>
  <si>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</si>
  <si>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</si>
  <si>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</si>
  <si>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</si>
  <si>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</si>
  <si>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</si>
  <si>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</si>
  <si>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</si>
  <si>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</si>
  <si>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</si>
  <si>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</si>
  <si>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</si>
  <si>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</si>
  <si>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</si>
  <si>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</si>
  <si>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</si>
  <si>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</si>
  <si>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</si>
  <si>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</si>
  <si>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</si>
  <si>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</si>
  <si>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</si>
  <si>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</si>
  <si>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</si>
  <si>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</si>
  <si>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</si>
  <si>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</si>
  <si>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</si>
  <si>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</si>
  <si>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</si>
  <si>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</si>
  <si>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</si>
  <si>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</si>
  <si>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</si>
  <si>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</si>
  <si>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</si>
  <si>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</si>
  <si>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</si>
  <si>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</si>
  <si>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</si>
  <si>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</si>
  <si>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</si>
  <si>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</si>
  <si>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</si>
  <si>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</si>
  <si>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</si>
  <si>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</si>
  <si>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</si>
  <si>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</si>
  <si>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</si>
  <si>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</si>
  <si>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</si>
  <si>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</si>
  <si>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</si>
  <si>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</si>
  <si>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</si>
  <si>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</si>
  <si>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</si>
  <si>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</si>
  <si>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</si>
  <si>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</si>
  <si>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</si>
  <si>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</si>
  <si>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</si>
  <si>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</si>
  <si>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</si>
  <si>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</si>
  <si>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</si>
  <si>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</si>
  <si>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</si>
  <si>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</si>
  <si>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</si>
  <si>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</si>
  <si>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</si>
  <si>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</si>
  <si>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</si>
  <si>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</si>
  <si>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</si>
  <si>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</si>
  <si>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</si>
  <si>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</si>
  <si>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</si>
  <si>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</si>
  <si>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</si>
  <si>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</si>
  <si>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</si>
  <si>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</si>
  <si>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</si>
  <si>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</si>
  <si>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</si>
  <si>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</si>
  <si>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</si>
  <si>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</si>
  <si>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</si>
  <si>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</si>
  <si>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</si>
  <si>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</si>
  <si>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</si>
  <si>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</si>
  <si>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</si>
  <si>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</si>
  <si>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</si>
  <si>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</si>
  <si>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</si>
  <si>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</si>
  <si>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</si>
  <si>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</si>
  <si>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</si>
  <si>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</si>
  <si>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</si>
  <si>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</si>
  <si>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</si>
  <si>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</si>
  <si>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</si>
  <si>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</si>
  <si>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</si>
  <si>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</si>
  <si>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</si>
  <si>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</si>
  <si>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</si>
  <si>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</si>
  <si>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</si>
  <si>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</si>
  <si>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</si>
  <si>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</si>
  <si>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</si>
  <si>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</si>
  <si>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</si>
  <si>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</si>
  <si>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</si>
  <si>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</si>
  <si>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</si>
  <si>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</si>
  <si>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</si>
  <si>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</si>
  <si>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</si>
  <si>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</si>
  <si>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</si>
  <si>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</si>
  <si>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</si>
  <si>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</si>
  <si>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</si>
  <si>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</si>
  <si>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</si>
  <si>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</si>
  <si>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</si>
  <si>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</si>
  <si>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</si>
  <si>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</si>
  <si>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</si>
  <si>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</si>
  <si>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</si>
  <si>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</si>
  <si>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</si>
  <si>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</si>
  <si>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</si>
  <si>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</si>
  <si>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</si>
  <si>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</si>
  <si>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</si>
  <si>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</si>
  <si>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</si>
  <si>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</si>
  <si>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</si>
  <si>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</si>
  <si>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</si>
  <si>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</si>
  <si>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</si>
  <si>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</si>
  <si>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</si>
  <si>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</si>
  <si>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</si>
  <si>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</si>
  <si>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</si>
  <si>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</si>
  <si>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</si>
  <si>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</si>
  <si>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</si>
  <si>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</si>
  <si>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</si>
  <si>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</si>
  <si>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</si>
  <si>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</si>
  <si>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</si>
  <si>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</si>
  <si>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</si>
  <si>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</si>
  <si>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</si>
  <si>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</si>
  <si>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</si>
  <si>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</si>
  <si>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</si>
  <si>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</si>
  <si>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</si>
  <si>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</si>
  <si>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</si>
  <si>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</si>
  <si>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</si>
  <si>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</si>
  <si>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</si>
  <si>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</si>
  <si>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</si>
  <si>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</si>
  <si>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</si>
  <si>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</si>
  <si>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</si>
  <si>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</si>
  <si>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</si>
  <si>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</si>
  <si>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</si>
  <si>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</si>
  <si>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</si>
  <si>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</si>
  <si>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</si>
  <si>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</si>
  <si>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</si>
  <si>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</si>
  <si>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</si>
  <si>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</si>
  <si>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</si>
  <si>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</si>
  <si>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</si>
  <si>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</si>
  <si>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</si>
  <si>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</si>
  <si>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</si>
  <si>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</si>
  <si>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</si>
  <si>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</si>
  <si>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</si>
  <si>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</si>
  <si>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</si>
  <si>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</si>
  <si>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</si>
  <si>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</si>
  <si>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</si>
  <si>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</si>
  <si>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</si>
  <si>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</si>
  <si>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</si>
  <si>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</si>
  <si>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</si>
  <si>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</si>
  <si>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</si>
  <si>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</si>
  <si>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</si>
  <si>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</si>
  <si>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</si>
  <si>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</si>
  <si>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</si>
  <si>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</si>
  <si>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</si>
  <si>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</si>
  <si>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</si>
  <si>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</si>
  <si>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</si>
  <si>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</si>
  <si>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</si>
  <si>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</si>
  <si>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</si>
  <si>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</si>
  <si>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</si>
  <si>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</si>
  <si>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</si>
  <si>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</si>
  <si>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</si>
  <si>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</si>
  <si>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</si>
  <si>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</si>
  <si>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</si>
  <si>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</si>
  <si>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</si>
  <si>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</si>
  <si>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</si>
  <si>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</si>
  <si>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</si>
  <si>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</si>
  <si>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</si>
  <si>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</si>
  <si>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</si>
  <si>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</si>
  <si>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</si>
  <si>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</si>
  <si>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</si>
  <si>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</si>
  <si>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</si>
  <si>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</si>
  <si>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</si>
  <si>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</si>
  <si>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</si>
  <si>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</si>
  <si>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</si>
  <si>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</si>
  <si>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</si>
  <si>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</si>
  <si>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</si>
  <si>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</si>
  <si>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</si>
  <si>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</si>
  <si>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</si>
  <si>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</si>
  <si>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</si>
  <si>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</si>
  <si>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</si>
  <si>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</si>
  <si>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</si>
  <si>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</si>
  <si>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</si>
  <si>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</si>
  <si>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</si>
  <si>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</si>
  <si>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</si>
  <si>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</si>
  <si>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</si>
  <si>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</si>
  <si>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</si>
  <si>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</si>
  <si>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</si>
  <si>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</si>
  <si>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</si>
  <si>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</si>
  <si>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</si>
  <si>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</si>
  <si>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</si>
  <si>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</si>
  <si>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</si>
  <si>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</si>
  <si>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</si>
  <si>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</si>
  <si>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</si>
  <si>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</si>
  <si>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</si>
  <si>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</si>
  <si>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</si>
  <si>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</si>
  <si>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</si>
  <si>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</si>
  <si>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</si>
  <si>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</si>
  <si>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</si>
  <si>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</si>
  <si>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</si>
  <si>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</si>
  <si>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</si>
  <si>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</si>
  <si>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</si>
  <si>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</si>
  <si>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</si>
  <si>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</si>
  <si>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</si>
  <si>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</si>
  <si>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</si>
  <si>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</si>
  <si>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</si>
  <si>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</si>
  <si>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</si>
  <si>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</si>
  <si>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</si>
  <si>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</si>
  <si>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</si>
  <si>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</si>
  <si>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</si>
  <si>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</si>
  <si>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</si>
  <si>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</si>
  <si>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</si>
  <si>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</si>
  <si>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</si>
  <si>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</si>
  <si>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</si>
  <si>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</si>
  <si>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</si>
  <si>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</si>
  <si>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</si>
  <si>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</si>
  <si>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</si>
  <si>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</si>
  <si>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</si>
  <si>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</si>
  <si>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</si>
  <si>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</si>
  <si>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</si>
  <si>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</si>
  <si>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</si>
  <si>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</si>
  <si>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</si>
  <si>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</si>
  <si>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</si>
  <si>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</si>
  <si>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</si>
  <si>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</si>
  <si>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</si>
  <si>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</si>
  <si>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</si>
  <si>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</si>
  <si>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</si>
  <si>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</si>
  <si>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</si>
  <si>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</si>
  <si>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</si>
  <si>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</si>
  <si>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</si>
  <si>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</si>
  <si>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</si>
  <si>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</si>
  <si>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</si>
  <si>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</si>
  <si>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</si>
  <si>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</si>
  <si>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</si>
  <si>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</si>
  <si>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</si>
  <si>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</si>
  <si>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</si>
  <si>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</si>
  <si>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</si>
  <si>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</si>
  <si>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</si>
  <si>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</si>
  <si>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</si>
  <si>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</si>
  <si>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</si>
  <si>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</si>
  <si>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</si>
  <si>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</si>
  <si>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</si>
  <si>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</si>
  <si>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</si>
  <si>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</si>
  <si>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</si>
  <si>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</si>
  <si>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</si>
  <si>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</si>
  <si>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</si>
  <si>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</si>
  <si>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</si>
  <si>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</si>
  <si>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</si>
  <si>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</si>
  <si>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</si>
  <si>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</si>
  <si>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</si>
  <si>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</si>
  <si>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</si>
  <si>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</si>
  <si>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</si>
  <si>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</si>
  <si>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</si>
  <si>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</si>
  <si>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</si>
  <si>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</si>
  <si>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</si>
  <si>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</si>
  <si>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</si>
  <si>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</si>
  <si>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</si>
  <si>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</si>
  <si>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</si>
  <si>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</si>
  <si>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</si>
  <si>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</si>
  <si>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</si>
  <si>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</si>
  <si>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</si>
  <si>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</si>
  <si>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</si>
  <si>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</si>
  <si>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</si>
  <si>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</si>
  <si>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</si>
  <si>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</si>
  <si>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</si>
  <si>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</si>
  <si>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</si>
  <si>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</si>
  <si>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</si>
  <si>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</si>
  <si>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</si>
  <si>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</si>
  <si>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</si>
  <si>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</si>
  <si>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</si>
  <si>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</si>
  <si>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</si>
  <si>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</si>
  <si>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</si>
  <si>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</si>
  <si>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</si>
  <si>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</si>
  <si>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</si>
  <si>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</si>
  <si>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</si>
  <si>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</si>
  <si>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</si>
  <si>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</si>
  <si>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</si>
  <si>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</si>
  <si>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</si>
  <si>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</si>
  <si>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</si>
  <si>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</si>
  <si>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</si>
  <si>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</si>
  <si>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</si>
  <si>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</si>
  <si>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</si>
  <si>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</si>
  <si>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</si>
  <si>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</si>
  <si>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</si>
  <si>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</si>
  <si>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</si>
  <si>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</si>
  <si>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</si>
  <si>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</si>
  <si>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</si>
  <si>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</si>
  <si>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</si>
  <si>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</si>
  <si>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</si>
  <si>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213800W4FQVPZKD8H908</t>
  </si>
  <si>
    <t>XS2783632446, XS2783633170</t>
  </si>
  <si>
    <t>Friary No.9 PLC</t>
  </si>
  <si>
    <t>Prime Collateralised Securities (PCS) UK Limited</t>
  </si>
  <si>
    <t>STS Compliant</t>
  </si>
  <si>
    <t>See above.</t>
  </si>
  <si>
    <t>Pursuant to the Mortgage Sale Agreement, the Seller sells loans to the issuer by means of an equitable assignment (clauses 3 and 5), and perfection of the assignment of title occurs on the occurrence of certain specified events set out in the  Mortgage Sale Agreement (clause [8]) and summarised in the Prospectus (see the section of the Prospectus entitled "Sale of the Portfolio under the Mortgage Sale Agreement - Perfection Trigger Events"), which include: (a) the Seller becomes insolvent or is deemed unable to pay its debts within the meaning of section 123(1)(a) of the Insolvency Act 19865 (as amended) (on the basis that the reference in such section to 750 GBP was read as a reference to 10 million GBP) or sections 1(b), (c), (d) or (e) of the Insolvency Act 1986 (as amended) (on the basis that the words "for a sum exceeding 10 million GBP" were inserted after the words "extract registered bond" and "extract registered protest") or applies for, consents to or suffers the appointment of a liquidator, receiver, administrator, building society liquidator, building society special administrator or similar officer over the whole or any substantial part of its undertaking, property, assets or revenues or takes any proceeding under any law for a readjustment or deferment of its obligations or any part thereof or makes or enters into a general assignment or an arrangement or composition with or for the benefit of its creditors generally or a distress, execution or diligence or other process is enforced upon the whole or any substantial part of its undertaking or assets and is not discharged within 60 days); or (b) an order is made, an effective resolution is passed or the necessary consent of the Seller's members is given for the winding up or dissolution of the Seller or authorisation or registration of the Seller is or is proposed to be cancelled, suspended or revoked or anything analogous or similar to any of the foregoing occurs; or (c) if the Seller ceases or threatens to cease to carry on its business or substantially the whole of its business; or (d) a Severe Deterioriation Event, meaning having an aggregate value in excess of 10 per cent. of the property, business, undertakings, assets or revenues of the Seller having been attached as a result of any distress, execution or diligence being levied or any encumbrancer taking possession or similar attachment and such attachment having not been lifted within 30 days and where such attachment materially prejudices the ability of the Seller to observe or perform its obligations under the Transaction Documents or the enforceability or collectability of the Loans; or (e) breach by the Seller if its obligation under the Mortgage Sale Agreement, where such breach remains unremedied after a period of 90 days following notification to the Seller of such breach. The Perfection Trigger Events will not be triggered if they occur for the purposes of or pursuant to certain limited events as described in the definition of Permitted Transfer, essentially mergers or amalgamations either directed by law or approved by an Extraordinary Resolution of the Class A Noteholders.</t>
  </si>
  <si>
    <t>See STSS29 above.</t>
  </si>
  <si>
    <t>The loans in the portfolio are comprised of [repayment loans, part and part loans and interest only loans.]</t>
  </si>
  <si>
    <t>See STSS35 above.</t>
  </si>
  <si>
    <t>The swap agreements are based on ISDA forms.</t>
  </si>
  <si>
    <t>The assets comprise fixed rate loans, discount rate loans and variable rate loans. Fixed rate loans are subject to a fixed interest rate for a specified period, before then converting to the Seller's standard variable rate. Discount Rate Loans are subject to an interest rate at a discount to the Seller's standard variable rate. Variable Rate Loans are loans subject to a rate of interest linked to the Seller's standard variable rate for the duration of the loans.  For information regarding the manner the Seller's standard variable rate has compared to SONIA (not compounded) and the Bank of England Base Rate, see the section of the Prospectus headed "Information on the Principality Standard Variable Rate". The liabilities comprise floating rate notes which are linked to SONIA with standard benchmark replacement provisions.</t>
  </si>
  <si>
    <t>Following the service of an enforcement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(See Clauses [16.1(c) and 17] of the Deed of Charge). The only amounts retained in the Issuer following service of an enforcement notice is an amount in respect of Issuer profit, which is a de minimis amount retained only after all investors have been repaid in full and is necessary for the operational functioning of the Issuer. Clause [15] of the Deed of Charge states that the security only becomes enforceable following delivery of an enforcement notice, at which point (a) all the notes would become due and payable and (b) the post-acceleration priority of payments would apply. The post-acceleration priority of payments provides that issuer funds are applied in sequential amortisation of the notes, as determined by the seniority of the notes and that repayment of the notes are not reversed with regard to their seniority. There are no provisions requiring automatic liquidation of the underlying exposures at market value and this is confirmed both in the Prospectus (see "Certain Other Transaction Documents - Deed of Charge") and in the Deed of Charge at Clause [11.3].</t>
  </si>
  <si>
    <t>See above STSS39.</t>
  </si>
  <si>
    <t>The transaction contemplates sequential payments of principal on the notes.</t>
  </si>
  <si>
    <t xml:space="preserve">N/A – the securitisation is not a revolving transaction. </t>
  </si>
  <si>
    <t xml:space="preserve">See above STSS45. </t>
  </si>
  <si>
    <t>Clause [19] of the Servicing Agreement contains provisions providing for the termination of the appointment of the Servicer, as well as provisions concerning the appointment of a replacement Servicer by the Issuer following the occurrence of certain events, including material and unremedied defaults by the Servicer or the occurrence of an insolvency event in relation to the Servicer. It is a condition of any resignation of the Servicer that a replacement is in place prior to such resignation becoming effective.</t>
  </si>
  <si>
    <r>
      <t>[The Swap Agreement has provisions requiring replacement of the Swap Counterparty in the event of an unremedied default or certain insolvency events (see the section of the Prospectus entitled "Structural Features - Interest Rate Swap Agreement"). In the event of a termination of an Interest Rate Swap Transaction, the Cash Manager shall use reasonable endeavours to produce a replacement transaction on terms acceptable to the Issuer. See "Structural Features - Interest Rate Swap Agreement and Clause 6 of the Cash Management Agreement).][</t>
    </r>
    <r>
      <rPr>
        <b/>
        <i/>
        <sz val="11"/>
        <color theme="1"/>
        <rFont val="Calibri"/>
        <family val="2"/>
        <scheme val="minor"/>
      </rPr>
      <t>TBC</t>
    </r>
    <r>
      <rPr>
        <sz val="11"/>
        <color theme="1"/>
        <rFont val="Calibri"/>
        <family val="2"/>
        <scheme val="minor"/>
      </rPr>
      <t>]</t>
    </r>
  </si>
  <si>
    <r>
      <rPr>
        <b/>
        <u/>
        <sz val="11"/>
        <color theme="1"/>
        <rFont val="Calibri"/>
        <family val="2"/>
        <scheme val="minor"/>
      </rPr>
      <t xml:space="preserve">Expertise: </t>
    </r>
    <r>
      <rPr>
        <sz val="11"/>
        <color theme="1"/>
        <rFont val="Calibri"/>
        <family val="2"/>
        <scheme val="minor"/>
      </rPr>
      <t xml:space="preserve">
The servicer has undertaken the servicing of loans of a similar nature to those securitised, for at least five years. See the section of the Prospectus entitled "The Servicer".
</t>
    </r>
    <r>
      <rPr>
        <b/>
        <u/>
        <sz val="11"/>
        <color theme="1"/>
        <rFont val="Calibri"/>
        <family val="2"/>
        <scheme val="minor"/>
      </rPr>
      <t xml:space="preserve">Policies, procedures and controls: </t>
    </r>
    <r>
      <rPr>
        <sz val="11"/>
        <color theme="1"/>
        <rFont val="Calibri"/>
        <family val="2"/>
        <scheme val="minor"/>
      </rPr>
      <t xml:space="preserve">
Principality is an entity which is subject to prudential, capital and liquidity regulation in the United Kingdom and it has regulatory authorisation and permissions which are relevant to the provision of servicing in relation to the loans comprising the Portfolio and other loans originated by Principality which are not sold to the Issuer. See the section of the Prospectus headed ”Principality Building Society”.</t>
    </r>
  </si>
  <si>
    <t xml:space="preserve">Asset performance remedies. Delinquency and default of debtors, debt restricting, debt forgiveness, forbearance, payment holidays, losses, change-offs, recovering and other asset performance remedies and actions are designed in accordance with the Servicer's servicing policies and procedures. See the section of the Prospectus headed "The Servicer - Servicing Procedures - Arrears and Default Procedures". A comprehensive Incorporated Terms Memorandum sets out terms which are consistently applied across the transaction documents, and the Prospectus also includes defined terms throughout. </t>
  </si>
  <si>
    <t>Priorities of Payments and relevant triggers are set out in the Transaction Documents and disclosed in the Prospectus (see "Cashflows and Cash Management").</t>
  </si>
  <si>
    <t xml:space="preserve">The Prospectus confirms that a liability cashflow model is made available to investors in accordance with the regulatory requirements and guidelines. See the section of the Prospectus entitled "Cashflows and Cash Management - Cashflow Model" and "Listing and General Information". Such liability cashflow mode is made available to investors prior to the pricing of the notes.  </t>
  </si>
  <si>
    <t xml:space="preserve">With respect to loans in the pool as at the Cut-Off Date, Principality Building Society does not have any information related to the environmental performance of the property securing the Loan. See the section of the Prospectus entitled "Statistical Information on the Portfolio". </t>
  </si>
  <si>
    <t>The Prospectus includes disclosure on compliance with Article 7. See the section of the Prospectus entitled "Cashflows and Cash Management - Reporting under the UK Securitisation Regulation and the EU Securitisation Regulation" and "Listing and General Information". See also the section of the Prospectus headed "Regulatory Requirements - Transparency and Reporting", which confirms the matters required under Article 22(5).</t>
  </si>
  <si>
    <t>Each loan was originated by Principality Building Society (the Seller) (see para [1.2 of Part 2 of Schedule 1] (Representations and Warranties) of the Mortgage Sale Agreement ("each loan was originated by the Seller...")). All loans are transferred pursuant to the Mortgage Sale Agreement without any intermediate steps. See above re the sale mechanics and legal opinions.</t>
  </si>
  <si>
    <t>The representations set out in the Mortgage Sale Agreement include that at least one monthly payment has been made in respect of each (see Schedule 1 Part 2 para [1.10]).</t>
  </si>
  <si>
    <t>2138003CSNVJEPFZ3U52</t>
  </si>
  <si>
    <t>2138003CSNVJEPFZ3U52N202401</t>
  </si>
  <si>
    <t>SecRep Limited</t>
  </si>
  <si>
    <r>
      <rPr>
        <b/>
        <u/>
        <sz val="11"/>
        <color theme="1"/>
        <rFont val="Calibri"/>
        <family val="2"/>
        <scheme val="minor"/>
      </rPr>
      <t>Eligibility criteria.</t>
    </r>
    <r>
      <rPr>
        <sz val="11"/>
        <color theme="1"/>
        <rFont val="Calibri"/>
        <family val="2"/>
        <scheme val="minor"/>
      </rPr>
      <t xml:space="preserve"> The Seller makes the loan warranties set out in Schedule [1] Part 2 of the Mortgage Sale Agreement in respect of the initial loans and any new loans. The Prospectus also sets out the warranties made by the seller in respect of the initial loans and any Substitute Loans (see the section of the Prospectus entitled "Sale of the Portfolio under the Mortgage Sale Agreement - Representations and Warranties"). </t>
    </r>
    <r>
      <rPr>
        <b/>
        <u/>
        <sz val="11"/>
        <color theme="1"/>
        <rFont val="Calibri"/>
        <family val="2"/>
        <scheme val="minor"/>
      </rPr>
      <t>Portfolio management.</t>
    </r>
    <r>
      <rPr>
        <sz val="11"/>
        <color theme="1"/>
        <rFont val="Calibri"/>
        <family val="2"/>
        <scheme val="minor"/>
      </rPr>
      <t xml:space="preserve"> The Mortgage Sale Agreement includes repurchase mechanics (which will be triggered by, material breach of loan warranties or Further Advance Conditions or Product Switch Conditions or Substitution Conditions) (see clause [10] of the Mortgage Sale Agreement). The Seller does not have any discretionary rights of repurchase. The Prospectus also summarises the repurchase mechanics (see the section of the Prospectus entitled "Sale of the Portfolio under the Mortgage Sale Agreement - Repurchase by the Seller"). Such discretionary purchases by the Seller pursuant to its repurchase rights should not constitute "active portfolio management" because such repurchases fall within the activities enumerated under items (a), (b), (c) and (f) of paragraph 16 of the EBA guidelines and are otherwise outside the activities enumerated under items (a) and (b) of the paragraph 15 of the EBA guidelines. See also section of the Prospectus headed "Sale of Portfolio Mortgage Sale Agreement - No active portfolio management". The Mortgage Sale Agreement permits the Seller to substitute loans by assigning to the Issuer new loans in place of those that have suffered a breach of warranty (see clause [5] of the Mortgage Sale Agreement). The Prospectus also summarises the terms and conditions with respect to the inclusion of such substitute loan (see the section of the Prospectus entitled "Sale of the Portfolio under the Mortgage Sale Agreement - Product Switches, Further Advances and Substitution"). Substitute Loans are subject to the Loan Warranties as if references in the Loan Warranties to "Loan" are to the relevant Substitute Loan and are also subject to the Substitution Conditions (see clause [10] of the Mortgage Sale Agreement). In addition, the methodology and system for selecting new loans in the portfolio are subject to underwriting standards that are no less stringent than those applied to similar exposures.</t>
    </r>
  </si>
  <si>
    <r>
      <rPr>
        <b/>
        <u/>
        <sz val="11"/>
        <color theme="1"/>
        <rFont val="Calibri"/>
        <family val="2"/>
        <scheme val="minor"/>
      </rPr>
      <t xml:space="preserve">Ordinary course. </t>
    </r>
    <r>
      <rPr>
        <sz val="11"/>
        <color theme="1"/>
        <rFont val="Calibri"/>
        <family val="2"/>
        <scheme val="minor"/>
      </rPr>
      <t xml:space="preserve">
The representations set out in the  Mortgage Sale Agreement include that each loan is originated by the Seller in the ordinary course of business (see Schedule 1 Part  2 para [1.4] of the Mortgage Sale Agreement) (“each Loan was originated by the Seller in the ordinary course of business no earlier than 4 January 2016 pursuant to underwriting standards that are no less stringent than those the Seller applied at the time of origination to similar exposures that are not included in the Portfolio;"). The methodology and system for selecting new loans in the portfolio is subject to underwriting standards that are no less stringent than those applied to similar exposures.
</t>
    </r>
    <r>
      <rPr>
        <b/>
        <u/>
        <sz val="11"/>
        <color theme="1"/>
        <rFont val="Calibri"/>
        <family val="2"/>
        <scheme val="minor"/>
      </rPr>
      <t>Disclosure of criteria.</t>
    </r>
    <r>
      <rPr>
        <sz val="11"/>
        <color theme="1"/>
        <rFont val="Calibri"/>
        <family val="2"/>
        <scheme val="minor"/>
      </rPr>
      <t xml:space="preserve"> 
The Prospectus includes a summary of the current lending criteria (see the section of the Prospectus entitled “The Loans—Lending Criteria”). See also the section of the Prospectus headed "The Loans – Changes to the underwriting policies and Lending Criteria" which confirms that "Any material changes from the Seller's prior underwriting policies and Lending Criteria shall be disclosed without undue delay to the extent required under Article 20(10) of the UK Securitisation Regulation". 
</t>
    </r>
    <r>
      <rPr>
        <b/>
        <u/>
        <sz val="11"/>
        <color theme="1"/>
        <rFont val="Calibri"/>
        <family val="2"/>
        <scheme val="minor"/>
      </rPr>
      <t xml:space="preserve">Self-certification. </t>
    </r>
    <r>
      <rPr>
        <sz val="11"/>
        <color theme="1"/>
        <rFont val="Calibri"/>
        <family val="2"/>
        <scheme val="minor"/>
      </rPr>
      <t xml:space="preserve">
The representations set out in the Mortgage Sale Agreement include that no loan is a self-certified loan (see Schedule 1 Part 2 para [1.25] (“No Loan is categorised as a Flexible Loan, self-certified  …”)). 
</t>
    </r>
    <r>
      <rPr>
        <b/>
        <u/>
        <sz val="11"/>
        <color theme="1"/>
        <rFont val="Calibri"/>
        <family val="2"/>
        <scheme val="minor"/>
      </rPr>
      <t xml:space="preserve">Creditworthiness. </t>
    </r>
    <r>
      <rPr>
        <sz val="11"/>
        <color theme="1"/>
        <rFont val="Calibri"/>
        <family val="2"/>
        <scheme val="minor"/>
      </rPr>
      <t xml:space="preserve">
The  Mortgage Sale Agreement sets out the representations and warranties and summary of the current lending criteria, which includes requirements for income verification (see also the sections of the Prospectus entitled "Sale of the Portfolio under the Mortgage Sale Agreement—Representations and Warranties" and "The Loans—Lending Criteria"). The Prospectus also includes disclosure confirming that “The assessment of a Borrower’s creditworthiness is conducted in accordance with the Lending Criteria and, where appropriate, meets the requirements set out in Article 8 of Directive 2008/48/EC or paragraphs 1 to 4, point (a) of paragraph 5, and paragraph 6 of Article 18 of Directive 2014/17/EU or, where applicable, equivalent requirements in third countries.”
</t>
    </r>
    <r>
      <rPr>
        <b/>
        <u/>
        <sz val="11"/>
        <color theme="1"/>
        <rFont val="Calibri"/>
        <family val="2"/>
        <scheme val="minor"/>
      </rPr>
      <t xml:space="preserve">Expertise. </t>
    </r>
    <r>
      <rPr>
        <sz val="11"/>
        <color theme="1"/>
        <rFont val="Calibri"/>
        <family val="2"/>
        <scheme val="minor"/>
      </rPr>
      <t xml:space="preserve">
Principality Building Society has operated for more than the five year period to satisfy this requirement. See the section of the Prospectus entitled "Principality Building Society". Principality has significantly more than five years of experience in the origination underwriting and of mortgage loans similar to those included in the portfolio.</t>
    </r>
  </si>
  <si>
    <t>The Account Bank Agreement has provisions requiring replacement of the Account Bank in the event of an unremedied material default, certain insolvency events and the Account Bank no longer having the required ratings (see the section of the Prospectus entitled "Certain Other Transaction Documents - Account Bank Agreement" and Clause [11] of the Account Bank Agreement ).</t>
  </si>
  <si>
    <t xml:space="preserve">The Prospectus includes static pool data and historical pool data with respect to the pool as well as comparable data of substantially similar exposures. See the section of the Prospectus entitled "Statistical Information on the Portfolio". Such information included in the Prospectus is made available to investors prior to the pricing of any issuance of notes. Dynamic data on the historical prepayment, arrears, default and loss performance for a period of at least 5 years is made available to investors prior to the pricing of any notes on the website of SecRep UK and EuroABS. See the section of the Prospectus headed "Historical Amortisation Rates of Principality Building Society Prime Mortgage Loans". </t>
  </si>
  <si>
    <r>
      <rPr>
        <b/>
        <u/>
        <sz val="11"/>
        <color theme="1"/>
        <rFont val="Calibri"/>
        <family val="2"/>
        <scheme val="minor"/>
      </rPr>
      <t>True Sale.</t>
    </r>
    <r>
      <rPr>
        <sz val="11"/>
        <color theme="1"/>
        <rFont val="Calibri"/>
        <family val="2"/>
        <scheme val="minor"/>
      </rPr>
      <t xml:space="preserve"> Title to the loans are acquired from the Seller by the Issuer by means of an equitable assignment with the same legal effect as a true sale and in a manner that is enforceable against the Seller or any other third party. Pursuant to clause [3.1] (with respect to the portfolio of loans) and clause [5.1] (with respect to any substitute loans) of the Mortgage Sale Agreement, subject to certain conditions the Seller sells and assigns from time to time loans to the Issuer by means of an equitable assignment. The sale of Loans is in equity only. Such equitable assignment has the same legal effect as a true sale (see opinion 3.3.1 (Transfer of Loans) , opinion 3.3.2 (Transafer of Further Advances) and reservation 4.10 (True Sale) of the Dentons transaction legal opinion). Perfection of the assignment of title takes place on the occurrence of certain specified events set out in clause [8] of the Mortgage Sale Agreement. </t>
    </r>
    <r>
      <rPr>
        <b/>
        <u/>
        <sz val="11"/>
        <color theme="1"/>
        <rFont val="Calibri"/>
        <family val="2"/>
        <scheme val="minor"/>
      </rPr>
      <t>Enforceability.</t>
    </r>
    <r>
      <rPr>
        <sz val="11"/>
        <color theme="1"/>
        <rFont val="Calibri"/>
        <family val="2"/>
        <scheme val="minor"/>
      </rPr>
      <t xml:space="preserve"> Under applicable law (As reflected in opinion 3.2 (Legal, Valid, Binding and Enforceable Obligations), opinion 3.3.1 (Transfer of Loans) and opinion 3.3.2 (Transafer of Further Advances)  of the Dentons transaction legal opinion), the acquisition of beneficial title by the Issuer is enforceable against the Seller or other third parties. Schedule [1] (Representations and Warranties) of the Mortgage Sale Agreement also includes representations on enforceability, including para [1.18] of Part [2] ("each Loan and its Related Security are legal, valid, binding, enforceable and are non-cancellable..."). </t>
    </r>
    <r>
      <rPr>
        <b/>
        <u/>
        <sz val="11"/>
        <color theme="1"/>
        <rFont val="Calibri"/>
        <family val="2"/>
        <scheme val="minor"/>
      </rPr>
      <t>Legal opinions.</t>
    </r>
    <r>
      <rPr>
        <sz val="11"/>
        <color theme="1"/>
        <rFont val="Calibri"/>
        <family val="2"/>
        <scheme val="minor"/>
      </rPr>
      <t xml:space="preserve"> Opinion 3.3.1 (Transfer of Loans) , opinion 3.3.2 (Transafer of Further Advances) and reservation 4.10 (True Sale) of the Dentons transaction legal opinion confirms the true sale acquisition and enforceability. The Dentons transaction legal opinion confirms that the relevant opinion is accessible and made available to comply with applicable regulations. Disclosure. The Prospectus includes disclosure on the sale mechanics (see the section of the Prospectus entitled "Sale of the Portfolio under the Mortgage Sale Agreement - The Portfolio), perfection triggers (see the section of the prospectus entitled "Sale of the Portfolio under the  Mortgage Sale Agreement - Perfection Trigger Events") and relevant representations and warranties (see the section of the Prospectus entitled "Sale of the Portfolio under the Mortgage Sale Agreement - Representations and Warranties"). </t>
    </r>
  </si>
  <si>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See also the section of the Prospectus headed "Sale of the Portfolio under the Mortgage Sale Agreement - Centre of Main Interests". The Dentons transaction legal opinion (see opinion 3.5.2 (Contest to Transaction elements against the Seller)) analyses the applicable clawback provisions, none of which constitute "severe clawback provisions".</t>
  </si>
  <si>
    <t>All loans are transferred pursuant to the  Mortgage Sale Agreement on the same terms and conditions (clauses [3 and 5]). The Prospectus includes disclosure on the relevant representations and warranties noted below (see the section of the Prospectus entitled "Sale of Portfolio under the Mortgage Sale Agreement - Representations and Warranties". The  Mortgage Sale Agreement includes the following representations and warranties: Schedule 1 (Representations and Warranties) Part [2 para 1.18] ("each Loan and its Related Security are legal, valid, binding, enforceable and are non-cancellable...") and Part [2 para 6.1] ("...the Seller has good title to, and is the absolute unencumbered legal and beneficial owner ...") .</t>
  </si>
  <si>
    <r>
      <rPr>
        <b/>
        <u/>
        <sz val="11"/>
        <color theme="1"/>
        <rFont val="Calibri"/>
        <family val="2"/>
        <scheme val="minor"/>
      </rPr>
      <t>Homogeneity.</t>
    </r>
    <r>
      <rPr>
        <sz val="11"/>
        <color theme="1"/>
        <rFont val="Calibri"/>
        <family val="2"/>
        <scheme val="minor"/>
      </rPr>
      <t xml:space="preserve"> The Prospectus describes the loans/portfolio (see the section of the Prospectus entitled "The Loans"), lending criteria (see the section of the Prospectus entitled "The Loans - Lending Criteria"), and payment terms (see the section of the Prospectus entitled "The Loans - Repayment Terms"). In addition, see the section of the Prospectus entitled "The Loans - Characteristics of the Loans - Other Characteristics" ("The Loans comprised in the Provisional Portfolio as at the Cut-Off Date are homogeneous for purposes of Article 20(8) of the UK Securitisation Regulation, on the basis that..").  </t>
    </r>
    <r>
      <rPr>
        <b/>
        <u/>
        <sz val="11"/>
        <color theme="1"/>
        <rFont val="Calibri"/>
        <family val="2"/>
        <scheme val="minor"/>
      </rPr>
      <t>One asset type.</t>
    </r>
    <r>
      <rPr>
        <sz val="11"/>
        <color theme="1"/>
        <rFont val="Calibri"/>
        <family val="2"/>
        <scheme val="minor"/>
      </rPr>
      <t xml:space="preserve"> The Portfolio will be comprised of mortgage loans and their related security, all of which are originated by the Seller, a building society incorporated in England and Wales. </t>
    </r>
    <r>
      <rPr>
        <b/>
        <u/>
        <sz val="11"/>
        <color theme="1"/>
        <rFont val="Calibri"/>
        <family val="2"/>
        <scheme val="minor"/>
      </rPr>
      <t>Contractually binding.</t>
    </r>
    <r>
      <rPr>
        <sz val="11"/>
        <color theme="1"/>
        <rFont val="Calibri"/>
        <family val="2"/>
        <scheme val="minor"/>
      </rPr>
      <t xml:space="preserve"> The loans are contractually binding and enforceable, with full recourse to borrowers. Schedule 1 (Representations and Warranties) of the Mortgage Sale Agreement also includes representations on enforceability, including para [1.18 of Part 2] ("each Loan and its Related Security are legal, valid, binding, enforceable and are non-cancellable..."), see also para [1.40 of Part 2] ("the Seller has full recourse to the Borrower and any guarantor of the Borrower under the relevant Loans"). </t>
    </r>
    <r>
      <rPr>
        <b/>
        <u/>
        <sz val="11"/>
        <color theme="1"/>
        <rFont val="Calibri"/>
        <family val="2"/>
        <scheme val="minor"/>
      </rPr>
      <t xml:space="preserve">Periodic payment streams. </t>
    </r>
    <r>
      <rPr>
        <sz val="11"/>
        <color theme="1"/>
        <rFont val="Calibri"/>
        <family val="2"/>
        <scheme val="minor"/>
      </rPr>
      <t xml:space="preserve">The loans in the Portfolio are comprised of repayment loans and interest only loans, and therefore have defined periodic payment streams (see the section of the Prospectus entitled "The Loans - Characteristics of the Loans - Repayment Terms)". </t>
    </r>
    <r>
      <rPr>
        <b/>
        <u/>
        <sz val="11"/>
        <color theme="1"/>
        <rFont val="Calibri"/>
        <family val="2"/>
        <scheme val="minor"/>
      </rPr>
      <t xml:space="preserve">Transferable securities. </t>
    </r>
    <r>
      <rPr>
        <sz val="11"/>
        <color theme="1"/>
        <rFont val="Calibri"/>
        <family val="2"/>
        <scheme val="minor"/>
      </rPr>
      <t xml:space="preserve">The portfolio is comprised of residential mortgage loans based on standard form documentation, and therefore does not include any transferable securities. In addition, see the section of the Prospectus entitled "The Loans - Characteristics of the Loans - Other Characteristics" ("The Loans comprised in the Provisional Portfolio as at the Portfolio Cut-Off Date do not include: (a) any transferable securities for the purposes of Article 20(8) of the UK Securitisation Regulation").  </t>
    </r>
  </si>
  <si>
    <t xml:space="preserve">The portfolio is comprised of residential mortgage loans based on standard form documentation, and therefore does not include any securitisation positions (see loan warranty [1.9(a)] as set out in Part 2 (Loan Warranties) of Schedule 1 (Representations and Warranites) of the Mortgage Sale Agreement ("Each Loan was made and its Related Security taken or received on the  terms of the Standard Documentation without any material variation thereto, and nothing has been done subsequently to add to, lessen, modify or otherwise vary the express provisions of any of the same in any material respect.")). In addition, see the section of the Prospectus entitled "The Loans - Characteristics of the Loans - Other Characteristics" ("The Loans comprised in the Provisional Portfolio as at the Portfolio Cut-Off Date do not include... (b) any securitisation positions...") </t>
  </si>
  <si>
    <r>
      <rPr>
        <b/>
        <u/>
        <sz val="11"/>
        <color theme="1"/>
        <rFont val="Calibri"/>
        <family val="2"/>
        <scheme val="minor"/>
      </rPr>
      <t>Transfer without undue delay</t>
    </r>
    <r>
      <rPr>
        <sz val="11"/>
        <color theme="1"/>
        <rFont val="Calibri"/>
        <family val="2"/>
        <scheme val="minor"/>
      </rPr>
      <t xml:space="preserve">
The preliminary portfolio to be transferred is identified by the launch date and the final portfolio will be transferred on the closing date pursuant to the Mortgage Sale Agreement. 
</t>
    </r>
    <r>
      <rPr>
        <b/>
        <u/>
        <sz val="11"/>
        <color theme="1"/>
        <rFont val="Calibri"/>
        <family val="2"/>
        <scheme val="minor"/>
      </rPr>
      <t>Exposures in default</t>
    </r>
    <r>
      <rPr>
        <sz val="11"/>
        <color theme="1"/>
        <rFont val="Calibri"/>
        <family val="2"/>
        <scheme val="minor"/>
      </rPr>
      <t xml:space="preserve">
The representations set out in the  Mortgage Sale Agreement include that no loan was one or more months in arrears prior to the relevant sale date (see Schedule 1 Part 2 para [1.29] (“… no Loan is more than one monthly payment in arrears…”)) and para [1.30] ("no Loan is considered by the Seller as being in default within the meaning of Article 178(1) of the UK CRR…"). 
</t>
    </r>
    <r>
      <rPr>
        <b/>
        <u/>
        <sz val="11"/>
        <color theme="1"/>
        <rFont val="Calibri"/>
        <family val="2"/>
        <scheme val="minor"/>
      </rPr>
      <t>Exposures to credit-impaired borrowers</t>
    </r>
    <r>
      <rPr>
        <sz val="11"/>
        <color theme="1"/>
        <rFont val="Calibri"/>
        <family val="2"/>
        <scheme val="minor"/>
      </rPr>
      <t xml:space="preserve">
The representations set out in the Mortgage Sale Agreement include (but are not limited to) include that (i) no Loan, as far as the Seller is aware, is a Loan to a borrower who is credit-impaired, (ii) that, to the best of the Seller's knowledge, no Borrower has been declared insolvent and (iii) that no Borrower has been in arrears with another mortgage lender at any point in the previous 12 months (see Schedule 1 Part 2 para [1.31], para [1.32], para [1.33] and para [1.34]). 
In addition, the lending criteria provides that a credit search is carried out in respect of all new applicants (see the section of the Prospectus entitled "The Loans – Lending Criteria – Borrower - credit history").</t>
    </r>
  </si>
  <si>
    <r>
      <t>[</t>
    </r>
    <r>
      <rPr>
        <b/>
        <u/>
        <sz val="11"/>
        <color theme="1"/>
        <rFont val="Calibri"/>
        <family val="2"/>
        <scheme val="minor"/>
      </rPr>
      <t>Interest rate risks.</t>
    </r>
    <r>
      <rPr>
        <sz val="11"/>
        <color theme="1"/>
        <rFont val="Calibri"/>
        <family val="2"/>
        <scheme val="minor"/>
      </rPr>
      <t xml:space="preserve"> Interest rate risks in respect of the sterling notes are mitigated through an interest rate swap (which is summarised in the Prospectus). The interest rate swap hedges interest rate mismatches between assets in which borrowers pay a fixed rate of interest and liabilities of the Issuer which are based on a floating rate. </t>
    </r>
    <r>
      <rPr>
        <b/>
        <u/>
        <sz val="11"/>
        <color theme="1"/>
        <rFont val="Calibri"/>
        <family val="2"/>
        <scheme val="minor"/>
      </rPr>
      <t>Speculation.</t>
    </r>
    <r>
      <rPr>
        <sz val="11"/>
        <color theme="1"/>
        <rFont val="Calibri"/>
        <family val="2"/>
        <scheme val="minor"/>
      </rPr>
      <t xml:space="preserve"> The swaps are intended by their terms to match cashflows from assets and liabilities, and not for speculative purposes. </t>
    </r>
    <r>
      <rPr>
        <b/>
        <u/>
        <sz val="11"/>
        <color theme="1"/>
        <rFont val="Calibri"/>
        <family val="2"/>
        <scheme val="minor"/>
      </rPr>
      <t xml:space="preserve">Documentation. </t>
    </r>
    <r>
      <rPr>
        <sz val="11"/>
        <color theme="1"/>
        <rFont val="Calibri"/>
        <family val="2"/>
        <scheme val="minor"/>
      </rPr>
      <t xml:space="preserve">The swap agreements are based on ISDA forms. </t>
    </r>
    <r>
      <rPr>
        <b/>
        <u/>
        <sz val="11"/>
        <color theme="1"/>
        <rFont val="Calibri"/>
        <family val="2"/>
        <scheme val="minor"/>
      </rPr>
      <t>Swap Counterparty.</t>
    </r>
    <r>
      <rPr>
        <sz val="11"/>
        <color theme="1"/>
        <rFont val="Calibri"/>
        <family val="2"/>
        <scheme val="minor"/>
      </rPr>
      <t xml:space="preserve"> The Swap Counterparty is disclosed in the Prospectus and is a financial institution. The Swap Agreement provides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procuring another entity with the required ratings to become co-obligor or guarantor or taking such other action that would result in the rating of the notes being maintained. </t>
    </r>
    <r>
      <rPr>
        <b/>
        <u/>
        <sz val="11"/>
        <color theme="1"/>
        <rFont val="Calibri"/>
        <family val="2"/>
        <scheme val="minor"/>
      </rPr>
      <t xml:space="preserve">Appropriate risk mitigation. </t>
    </r>
    <r>
      <rPr>
        <sz val="11"/>
        <color theme="1"/>
        <rFont val="Calibri"/>
        <family val="2"/>
        <scheme val="minor"/>
      </rPr>
      <t xml:space="preserve">The measures, as well as the reasoning supporting the appropriateness of the mitigation of the interest rate through the life of the transaction are disclosed in the Prospectus. See the section of the Prospectus entitled "Structural Features - Interest Rate Swap Agreement"). </t>
    </r>
    <r>
      <rPr>
        <b/>
        <u/>
        <sz val="11"/>
        <color theme="1"/>
        <rFont val="Calibri"/>
        <family val="2"/>
        <scheme val="minor"/>
      </rPr>
      <t xml:space="preserve">Other derivative contracts. </t>
    </r>
    <r>
      <rPr>
        <sz val="11"/>
        <color theme="1"/>
        <rFont val="Calibri"/>
        <family val="2"/>
        <scheme val="minor"/>
      </rPr>
      <t>The portfolio is comprised of residential mortgage loans based on standard form documentation, and therefore does not include derivatives (see loan warranty [1.9(a)]) as set out in Part 2 (Loan Warranties) of Schedule 1 (Representations and Warranites) of the Mortgage Sale Agreement ("each Loan and its Related Security was taken or received on the terms of the Standard Documentation...")). In addition, see the section of the Prospectus entitled "The Loans - Characteristics of the Loans - Other Characteristics" ("The Loans comprised in the Provisional Portfolio as at the Portfolio Cut-Off Date do not include:...(c) any derivatives...").]</t>
    </r>
  </si>
  <si>
    <t>The Service Providers are: (i) the Servicer, who is appointed under the Servicing Agreement (see the section of the Prospectus entitled "The Servicing Agreement"); (ii) the Corporate Services Provider, who is appointed under the Corporate Services Agreement (see the section of the Prospectus entitled "Issuer"); (iii) the Cash Manager, who is appointed under the Cash Management Agreement (see the section of the Prospectus entitled "Cashflows and Cash Management - Cash Management Agreement"); (iv) the Paying Agents, Agent Bank and the Registrar, who are appointed under the Agency Agreement (see the section of the Prospectus entitled "Certain Other Transaction Documents - Agency Agreement"); (v) the Trustee, who is appointed under the Trust Deed (see the section of the Prospectus entitled "Certain Other Transaction Documents - Trust Deed"); (vi) the Security Trustee, who is appointed under the Deed of Charge (see the section of the Prospectus entitled "Certain Other Transaction Documents - Deed of Charge"); (vii) the Account Bank, who is appointed under the Account Bank Agreement  (see the section of the Prospectus entitled "Certain Other Transaction Documents - Account Bank Agreement "); and (viii) the Interest Rate Swap Providers, who are appointed under the terms of the relevant Interest Rate Swap Agreements (see "Interest Rate Swap Agreement"). The contractual obligations of the service providers are specified in the relevant agreements and, as identified above with respect to certain providers, summarised in the Prospectus.</t>
  </si>
  <si>
    <t xml:space="preserve">Independent auditors conducted an audit of a sample of the portfolio prior to the issuance of notes to confirm, among other things, pool data included in the Prospectus. The Prospectus includes a confirmation that the verification has occured. See the seciton of the Prospectus entitled "Regulatory Requirements - Verification of data". </t>
  </si>
  <si>
    <r>
      <rPr>
        <b/>
        <u/>
        <sz val="11"/>
        <color theme="1"/>
        <rFont val="Calibri"/>
        <family val="2"/>
        <scheme val="minor"/>
      </rPr>
      <t>Resolution of conflicts.</t>
    </r>
    <r>
      <rPr>
        <sz val="11"/>
        <color theme="1"/>
        <rFont val="Calibri"/>
        <family val="2"/>
        <scheme val="minor"/>
      </rPr>
      <t xml:space="preserve"> Each of Condition [16] of the Terms and Conditions of the Notes, the Trust Deed and the Deed of Charge contain provisions relating to resolution of conflicts between different classes of investor, set out voting rights and provide for the responsibilities of the Trustee and the Security Trustee. In particular: (i) the method for calling meetings or arranging conference calls is described in Schedule 3 (</t>
    </r>
    <r>
      <rPr>
        <i/>
        <sz val="11"/>
        <color theme="1"/>
        <rFont val="Calibri"/>
        <family val="2"/>
        <scheme val="minor"/>
      </rPr>
      <t>Provisions for Meetings of Noteholders</t>
    </r>
    <r>
      <rPr>
        <sz val="11"/>
        <color theme="1"/>
        <rFont val="Calibri"/>
        <family val="2"/>
        <scheme val="minor"/>
      </rPr>
      <t>) of the Trust Deed, with the process for written resolutions and electronic consents  also set out in Schedule 3 of the Trust Deed; (ii) the timeframe for setting up a meeting or conference call is described in paragraphs [5 and 6] of Schedule [3] of the Trust Deed; (iii) the required quorum is described in paragraphs [8 and 9] of Schedule [3] of the Trust Deed; (iv) the minimum threshold of votes to validate such a decision, with a clear differentiation between the minimum thresholds for each type of decision is described paragraphs [13 to 16] of Schedule 3 of the Trust Deed, with the definition of Extraordinary Resolution and matters not requiring an Extraordinary Resolution described in paragraph [17.4] of Schedule [3] of the Trust Deed, and in respect of written resolutions and electronic consents,  the respective definitions of those terms are set out in paragraph [19] Schedule [3] of the Trust Deed; and (v) the location for the meetings (which should be in the United Kingdom), is determined in accordance with paragraph [6] of Schedule [3] of the Trust Deed.  Fiduciary duties: the fiduciary duties of the trustee and the security trustee are set out in the Trust Deed and the Deed of Charge, respectively.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</si>
</sst>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b/>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3" borderId="0" xfId="0" applyFill="1" applyAlignment="1">
      <alignment horizontal="center" vertical="center" wrapText="1"/>
    </xf>
    <xf numFmtId="0" fontId="0" fillId="6" borderId="15" xfId="0" applyFill="1" applyBorder="1" applyAlignment="1" applyProtection="1">
      <alignment vertical="center" wrapText="1"/>
      <protection locked="0"/>
    </xf>
    <xf numFmtId="0" fontId="0" fillId="4" borderId="17" xfId="0" applyFill="1" applyBorder="1" applyAlignment="1">
      <alignment vertical="center" wrapText="1"/>
    </xf>
    <xf numFmtId="0" fontId="0" fillId="4" borderId="2" xfId="0" applyFill="1" applyBorder="1" applyAlignment="1">
      <alignment vertical="center" wrapText="1"/>
    </xf>
    <xf numFmtId="0" fontId="0" fillId="5" borderId="4" xfId="0" applyFill="1" applyBorder="1" applyAlignment="1" applyProtection="1">
      <alignment vertical="center" wrapText="1"/>
      <protection locked="0"/>
    </xf>
    <xf numFmtId="0" fontId="0" fillId="4" borderId="18" xfId="0" applyFill="1" applyBorder="1" applyAlignment="1">
      <alignment vertical="center" wrapText="1"/>
    </xf>
    <xf numFmtId="0" fontId="0" fillId="4" borderId="1" xfId="0" applyFill="1" applyBorder="1" applyAlignment="1">
      <alignment vertical="center" wrapText="1"/>
    </xf>
    <xf numFmtId="0" fontId="0" fillId="6" borderId="4" xfId="0" applyFill="1" applyBorder="1" applyAlignment="1" applyProtection="1">
      <alignment vertical="center" wrapText="1"/>
      <protection locked="0"/>
    </xf>
    <xf numFmtId="0" fontId="0" fillId="5" borderId="4" xfId="0" applyFill="1" applyBorder="1" applyAlignment="1" applyProtection="1">
      <alignment horizontal="center" vertical="center" wrapText="1"/>
      <protection locked="0"/>
    </xf>
    <xf numFmtId="0" fontId="0" fillId="5" borderId="20" xfId="0" applyFill="1" applyBorder="1" applyAlignment="1" applyProtection="1">
      <alignment vertical="center" wrapText="1"/>
      <protection locked="0"/>
    </xf>
    <xf numFmtId="0" fontId="0" fillId="5" borderId="4" xfId="0" applyFill="1" applyBorder="1" applyAlignment="1">
      <alignment vertical="center" wrapText="1"/>
    </xf>
    <xf numFmtId="0" fontId="0" fillId="5" borderId="26" xfId="0" applyFill="1" applyBorder="1" applyAlignment="1" applyProtection="1">
      <alignment vertical="center" wrapText="1"/>
      <protection locked="0"/>
    </xf>
    <xf numFmtId="0" fontId="0" fillId="4" borderId="27" xfId="0" applyFill="1" applyBorder="1" applyAlignment="1">
      <alignment vertical="center" wrapText="1"/>
    </xf>
    <xf numFmtId="0" fontId="0" fillId="4" borderId="28" xfId="0" applyFill="1" applyBorder="1" applyAlignment="1">
      <alignment vertical="center" wrapText="1"/>
    </xf>
    <xf numFmtId="0" fontId="0" fillId="5" borderId="7" xfId="0" applyFill="1" applyBorder="1" applyAlignment="1" applyProtection="1">
      <alignment vertical="center" wrapText="1"/>
      <protection locked="0"/>
    </xf>
    <xf numFmtId="0" fontId="0" fillId="0" borderId="19" xfId="0" applyBorder="1" applyAlignment="1">
      <alignment vertical="center" wrapText="1"/>
    </xf>
    <xf numFmtId="0" fontId="0" fillId="4" borderId="6" xfId="0" applyFill="1" applyBorder="1" applyAlignment="1">
      <alignment vertical="center" wrapText="1"/>
    </xf>
    <xf numFmtId="0" fontId="1" fillId="3" borderId="0" xfId="0" applyFont="1" applyFill="1" applyAlignment="1">
      <alignment wrapText="1"/>
    </xf>
    <xf numFmtId="0" fontId="5" fillId="0" borderId="0" xfId="0" applyFont="1" applyAlignment="1">
      <alignment horizontal="left" vertical="center"/>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0" fillId="6" borderId="4" xfId="0" quotePrefix="1" applyFill="1" applyBorder="1" applyAlignment="1" applyProtection="1">
      <alignment vertical="center" wrapText="1"/>
      <protection locked="0"/>
    </xf>
    <xf numFmtId="0" fontId="0" fillId="5" borderId="4" xfId="0" quotePrefix="1" applyFill="1" applyBorder="1" applyAlignment="1" applyProtection="1">
      <alignment vertical="center" wrapText="1"/>
      <protection locked="0"/>
    </xf>
    <xf numFmtId="0" fontId="7" fillId="3" borderId="0" xfId="0" applyFont="1" applyFill="1" applyAlignment="1">
      <alignment vertical="center" wrapText="1"/>
    </xf>
    <xf numFmtId="0" fontId="0" fillId="4" borderId="24" xfId="0" applyFill="1" applyBorder="1" applyAlignment="1">
      <alignment horizontal="left" vertical="center" wrapText="1"/>
    </xf>
    <xf numFmtId="0" fontId="0" fillId="4" borderId="18"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zoomScaleNormal="100" workbookViewId="0"/>
  </sheetViews>
  <sheetFormatPr defaultColWidth="9.140625" defaultRowHeight="15" x14ac:dyDescent="0.25"/>
  <cols>
    <col min="1" max="1" width="9.140625" style="35" customWidth="1"/>
    <col min="2" max="2" width="153.5703125" style="39" customWidth="1"/>
    <col min="3" max="16384" width="9.140625" style="35"/>
  </cols>
  <sheetData>
    <row r="1" spans="1:2" x14ac:dyDescent="0.25">
      <c r="A1" s="18" t="s">
        <v>891</v>
      </c>
      <c r="B1" s="34"/>
    </row>
    <row r="2" spans="1:2" x14ac:dyDescent="0.25">
      <c r="A2" s="36" t="s">
        <v>936</v>
      </c>
      <c r="B2" s="34"/>
    </row>
    <row r="3" spans="1:2" ht="30" x14ac:dyDescent="0.25">
      <c r="A3" s="36"/>
      <c r="B3" s="34" t="s">
        <v>932</v>
      </c>
    </row>
    <row r="4" spans="1:2" x14ac:dyDescent="0.25">
      <c r="A4" s="36"/>
      <c r="B4" s="34"/>
    </row>
    <row r="5" spans="1:2" x14ac:dyDescent="0.25">
      <c r="A5" s="18" t="s">
        <v>892</v>
      </c>
      <c r="B5" s="34"/>
    </row>
    <row r="6" spans="1:2" ht="6.95" customHeight="1" x14ac:dyDescent="0.25">
      <c r="A6" s="18"/>
      <c r="B6" s="34"/>
    </row>
    <row r="7" spans="1:2" ht="75" x14ac:dyDescent="0.25">
      <c r="A7" s="36"/>
      <c r="B7" s="34" t="s">
        <v>924</v>
      </c>
    </row>
    <row r="8" spans="1:2" x14ac:dyDescent="0.25">
      <c r="A8" s="36"/>
      <c r="B8" s="34"/>
    </row>
    <row r="9" spans="1:2" ht="30" x14ac:dyDescent="0.25">
      <c r="A9" s="36"/>
      <c r="B9" s="34" t="s">
        <v>921</v>
      </c>
    </row>
    <row r="10" spans="1:2" x14ac:dyDescent="0.25">
      <c r="A10" s="36"/>
      <c r="B10" s="34"/>
    </row>
    <row r="11" spans="1:2" x14ac:dyDescent="0.25">
      <c r="A11" s="36"/>
      <c r="B11" s="34" t="s">
        <v>827</v>
      </c>
    </row>
    <row r="12" spans="1:2" x14ac:dyDescent="0.25">
      <c r="A12" s="36"/>
      <c r="B12" s="37" t="s">
        <v>824</v>
      </c>
    </row>
    <row r="13" spans="1:2" x14ac:dyDescent="0.25">
      <c r="A13" s="36"/>
      <c r="B13" s="38" t="s">
        <v>825</v>
      </c>
    </row>
    <row r="14" spans="1:2" ht="30" x14ac:dyDescent="0.25">
      <c r="A14" s="36"/>
      <c r="B14" s="34" t="s">
        <v>922</v>
      </c>
    </row>
    <row r="15" spans="1:2" x14ac:dyDescent="0.25">
      <c r="A15" s="36"/>
      <c r="B15" s="34"/>
    </row>
    <row r="16" spans="1:2" ht="180" x14ac:dyDescent="0.25">
      <c r="A16" s="36"/>
      <c r="B16" s="34" t="s">
        <v>829</v>
      </c>
    </row>
    <row r="17" spans="1:2" x14ac:dyDescent="0.25">
      <c r="A17" s="36"/>
      <c r="B17" s="34"/>
    </row>
    <row r="18" spans="1:2" ht="285" x14ac:dyDescent="0.25">
      <c r="A18" s="36"/>
      <c r="B18" s="63" t="s">
        <v>935</v>
      </c>
    </row>
    <row r="19" spans="1:2" x14ac:dyDescent="0.25">
      <c r="A19" s="36"/>
      <c r="B19" s="34"/>
    </row>
    <row r="20" spans="1:2" ht="165" x14ac:dyDescent="0.25">
      <c r="A20" s="36"/>
      <c r="B20" s="34" t="s">
        <v>828</v>
      </c>
    </row>
    <row r="21" spans="1:2" x14ac:dyDescent="0.25">
      <c r="A21" s="36"/>
      <c r="B21" s="34"/>
    </row>
    <row r="22" spans="1:2" x14ac:dyDescent="0.25">
      <c r="A22" s="36"/>
      <c r="B22" s="34" t="s">
        <v>934</v>
      </c>
    </row>
    <row r="23" spans="1:2" x14ac:dyDescent="0.25">
      <c r="A23" s="36"/>
      <c r="B23" s="34"/>
    </row>
    <row r="24" spans="1:2" x14ac:dyDescent="0.25">
      <c r="A24" s="36"/>
      <c r="B24" s="18" t="s">
        <v>739</v>
      </c>
    </row>
    <row r="25" spans="1:2" x14ac:dyDescent="0.25">
      <c r="B25" s="34" t="s">
        <v>826</v>
      </c>
    </row>
    <row r="26" spans="1:2" x14ac:dyDescent="0.25">
      <c r="B26" s="35"/>
    </row>
    <row r="27" spans="1:2" x14ac:dyDescent="0.25">
      <c r="B27" s="57" t="s">
        <v>923</v>
      </c>
    </row>
    <row r="28" spans="1:2" ht="286.89999999999998" customHeight="1" x14ac:dyDescent="0.25">
      <c r="B28" s="39" t="s">
        <v>812</v>
      </c>
    </row>
    <row r="29" spans="1:2" x14ac:dyDescent="0.25">
      <c r="B29"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zoomScale="105" zoomScaleNormal="85" workbookViewId="0">
      <pane ySplit="1" topLeftCell="A5" activePane="bottomLeft" state="frozen"/>
      <selection pane="bottomLeft" activeCell="B60" sqref="B60"/>
    </sheetView>
  </sheetViews>
  <sheetFormatPr defaultColWidth="9.140625" defaultRowHeight="15" x14ac:dyDescent="0.25"/>
  <cols>
    <col min="1" max="1" width="12.5703125" style="34" customWidth="1"/>
    <col min="2" max="2" width="70.140625" style="34" customWidth="1"/>
    <col min="3" max="3" width="44.140625" style="34" customWidth="1"/>
    <col min="4" max="4" width="27.85546875" style="34" customWidth="1"/>
    <col min="5" max="5" width="28.5703125" style="34" customWidth="1"/>
    <col min="6" max="6" width="33.42578125" style="34" customWidth="1"/>
    <col min="7" max="7" width="81.140625" style="34" customWidth="1"/>
    <col min="8" max="8" width="33.42578125" style="34" customWidth="1"/>
    <col min="9" max="16384" width="9.140625" style="34"/>
  </cols>
  <sheetData>
    <row r="1" spans="1:8" s="40" customFormat="1" ht="60.75" thickBot="1" x14ac:dyDescent="0.3">
      <c r="A1" s="11" t="s">
        <v>112</v>
      </c>
      <c r="B1" s="17" t="s">
        <v>117</v>
      </c>
      <c r="C1" s="12" t="s">
        <v>114</v>
      </c>
      <c r="D1" s="13" t="s">
        <v>115</v>
      </c>
      <c r="E1" s="13" t="s">
        <v>116</v>
      </c>
      <c r="F1" s="13" t="s">
        <v>113</v>
      </c>
      <c r="G1" s="13" t="s">
        <v>809</v>
      </c>
      <c r="H1" s="13" t="s">
        <v>894</v>
      </c>
    </row>
    <row r="2" spans="1:8" s="40" customFormat="1" ht="45" x14ac:dyDescent="0.25">
      <c r="A2" s="14" t="s">
        <v>830</v>
      </c>
      <c r="B2" s="44" t="s">
        <v>939</v>
      </c>
      <c r="C2" s="42" t="s">
        <v>831</v>
      </c>
      <c r="D2" s="46" t="s">
        <v>100</v>
      </c>
      <c r="E2" s="60" t="s">
        <v>792</v>
      </c>
      <c r="F2" s="46" t="s">
        <v>832</v>
      </c>
      <c r="G2" s="42" t="s">
        <v>835</v>
      </c>
      <c r="H2" s="46" t="s">
        <v>895</v>
      </c>
    </row>
    <row r="3" spans="1:8" ht="45" x14ac:dyDescent="0.25">
      <c r="A3" s="14" t="s">
        <v>0</v>
      </c>
      <c r="B3" s="41" t="s">
        <v>940</v>
      </c>
      <c r="C3" s="42" t="s">
        <v>742</v>
      </c>
      <c r="D3" s="43" t="s">
        <v>100</v>
      </c>
      <c r="E3" s="43" t="s">
        <v>789</v>
      </c>
      <c r="F3" s="43" t="s">
        <v>4</v>
      </c>
      <c r="G3" s="43" t="s">
        <v>833</v>
      </c>
      <c r="H3" s="46" t="s">
        <v>896</v>
      </c>
    </row>
    <row r="4" spans="1:8" ht="30" x14ac:dyDescent="0.25">
      <c r="A4" s="15" t="s">
        <v>2</v>
      </c>
      <c r="B4" s="44" t="s">
        <v>966</v>
      </c>
      <c r="C4" s="45" t="s">
        <v>785</v>
      </c>
      <c r="D4" s="46" t="s">
        <v>100</v>
      </c>
      <c r="E4" s="46" t="s">
        <v>790</v>
      </c>
      <c r="F4" s="46" t="s">
        <v>4</v>
      </c>
      <c r="G4" s="46" t="s">
        <v>834</v>
      </c>
      <c r="H4" s="46" t="s">
        <v>897</v>
      </c>
    </row>
    <row r="5" spans="1:8" ht="30" x14ac:dyDescent="0.25">
      <c r="A5" s="15" t="s">
        <v>3</v>
      </c>
      <c r="B5" s="47" t="s">
        <v>1</v>
      </c>
      <c r="C5" s="45" t="s">
        <v>743</v>
      </c>
      <c r="D5" s="46" t="s">
        <v>100</v>
      </c>
      <c r="E5" s="46" t="s">
        <v>791</v>
      </c>
      <c r="F5" s="46" t="s">
        <v>4</v>
      </c>
      <c r="G5" s="46" t="s">
        <v>806</v>
      </c>
      <c r="H5" s="46" t="s">
        <v>1</v>
      </c>
    </row>
    <row r="6" spans="1:8" ht="75" x14ac:dyDescent="0.25">
      <c r="A6" s="15" t="s">
        <v>5</v>
      </c>
      <c r="B6" s="44" t="s">
        <v>967</v>
      </c>
      <c r="C6" s="59" t="s">
        <v>893</v>
      </c>
      <c r="D6" s="46" t="s">
        <v>100</v>
      </c>
      <c r="E6" s="46" t="s">
        <v>103</v>
      </c>
      <c r="F6" s="46" t="s">
        <v>1</v>
      </c>
      <c r="G6" s="60" t="s">
        <v>937</v>
      </c>
      <c r="H6" s="46" t="s">
        <v>1</v>
      </c>
    </row>
    <row r="7" spans="1:8" ht="30" x14ac:dyDescent="0.25">
      <c r="A7" s="15" t="s">
        <v>6</v>
      </c>
      <c r="B7" s="47" t="s">
        <v>1</v>
      </c>
      <c r="C7" s="45" t="s">
        <v>97</v>
      </c>
      <c r="D7" s="46" t="s">
        <v>100</v>
      </c>
      <c r="E7" s="46" t="s">
        <v>791</v>
      </c>
      <c r="F7" s="46" t="s">
        <v>4</v>
      </c>
      <c r="G7" s="46" t="s">
        <v>836</v>
      </c>
      <c r="H7" s="46" t="s">
        <v>1</v>
      </c>
    </row>
    <row r="8" spans="1:8" x14ac:dyDescent="0.25">
      <c r="A8" s="15" t="s">
        <v>7</v>
      </c>
      <c r="B8" s="47" t="s">
        <v>968</v>
      </c>
      <c r="C8" s="45" t="s">
        <v>744</v>
      </c>
      <c r="D8" s="46" t="s">
        <v>100</v>
      </c>
      <c r="E8" s="46" t="s">
        <v>792</v>
      </c>
      <c r="F8" s="46" t="s">
        <v>4</v>
      </c>
      <c r="G8" s="46" t="s">
        <v>807</v>
      </c>
      <c r="H8" s="46" t="s">
        <v>1</v>
      </c>
    </row>
    <row r="9" spans="1:8" ht="45" x14ac:dyDescent="0.25">
      <c r="A9" s="15" t="s">
        <v>8</v>
      </c>
      <c r="B9" s="44" t="s">
        <v>941</v>
      </c>
      <c r="C9" s="45" t="s">
        <v>745</v>
      </c>
      <c r="D9" s="46" t="s">
        <v>100</v>
      </c>
      <c r="E9" s="46" t="s">
        <v>791</v>
      </c>
      <c r="F9" s="46" t="s">
        <v>4</v>
      </c>
      <c r="G9" s="46" t="s">
        <v>808</v>
      </c>
      <c r="H9" s="46" t="s">
        <v>898</v>
      </c>
    </row>
    <row r="10" spans="1:8" ht="30" x14ac:dyDescent="0.25">
      <c r="A10" s="15" t="s">
        <v>9</v>
      </c>
      <c r="B10" s="48" t="s">
        <v>295</v>
      </c>
      <c r="C10" s="45" t="s">
        <v>746</v>
      </c>
      <c r="D10" s="46" t="s">
        <v>100</v>
      </c>
      <c r="E10" s="46" t="s">
        <v>793</v>
      </c>
      <c r="F10" s="46" t="s">
        <v>799</v>
      </c>
      <c r="G10" s="46" t="s">
        <v>837</v>
      </c>
      <c r="H10" s="46" t="s">
        <v>1</v>
      </c>
    </row>
    <row r="11" spans="1:8" x14ac:dyDescent="0.25">
      <c r="A11" s="15" t="s">
        <v>10</v>
      </c>
      <c r="B11" s="44" t="s">
        <v>476</v>
      </c>
      <c r="C11" s="45" t="s">
        <v>747</v>
      </c>
      <c r="D11" s="46" t="s">
        <v>100</v>
      </c>
      <c r="E11" s="46" t="s">
        <v>794</v>
      </c>
      <c r="F11" s="46" t="s">
        <v>4</v>
      </c>
      <c r="G11" s="46" t="s">
        <v>838</v>
      </c>
      <c r="H11" s="46" t="s">
        <v>1</v>
      </c>
    </row>
    <row r="12" spans="1:8" ht="255" x14ac:dyDescent="0.25">
      <c r="A12" s="15" t="s">
        <v>11</v>
      </c>
      <c r="B12" s="44" t="s">
        <v>811</v>
      </c>
      <c r="C12" s="45" t="s">
        <v>748</v>
      </c>
      <c r="D12" s="46" t="s">
        <v>100</v>
      </c>
      <c r="E12" s="46" t="s">
        <v>794</v>
      </c>
      <c r="F12" s="46" t="s">
        <v>4</v>
      </c>
      <c r="G12" s="46" t="s">
        <v>839</v>
      </c>
      <c r="H12" s="46" t="s">
        <v>1</v>
      </c>
    </row>
    <row r="13" spans="1:8" ht="45" x14ac:dyDescent="0.25">
      <c r="A13" s="15" t="s">
        <v>12</v>
      </c>
      <c r="B13" s="61"/>
      <c r="C13" s="45" t="s">
        <v>749</v>
      </c>
      <c r="D13" s="46" t="s">
        <v>100</v>
      </c>
      <c r="E13" s="46" t="s">
        <v>795</v>
      </c>
      <c r="F13" s="46" t="s">
        <v>4</v>
      </c>
      <c r="G13" s="60" t="s">
        <v>840</v>
      </c>
      <c r="H13" s="46" t="s">
        <v>1</v>
      </c>
    </row>
    <row r="14" spans="1:8" x14ac:dyDescent="0.25">
      <c r="A14" s="15" t="s">
        <v>13</v>
      </c>
      <c r="B14" s="62"/>
      <c r="C14" s="45" t="s">
        <v>750</v>
      </c>
      <c r="D14" s="46" t="s">
        <v>100</v>
      </c>
      <c r="E14" s="46" t="s">
        <v>795</v>
      </c>
      <c r="F14" s="46" t="s">
        <v>4</v>
      </c>
      <c r="G14" s="46" t="s">
        <v>841</v>
      </c>
      <c r="H14" s="46" t="s">
        <v>1</v>
      </c>
    </row>
    <row r="15" spans="1:8" ht="45" x14ac:dyDescent="0.25">
      <c r="A15" s="15" t="s">
        <v>14</v>
      </c>
      <c r="B15" s="47" t="s">
        <v>942</v>
      </c>
      <c r="C15" s="45" t="s">
        <v>751</v>
      </c>
      <c r="D15" s="46" t="s">
        <v>100</v>
      </c>
      <c r="E15" s="46" t="s">
        <v>104</v>
      </c>
      <c r="F15" s="46" t="s">
        <v>800</v>
      </c>
      <c r="G15" s="46" t="s">
        <v>844</v>
      </c>
      <c r="H15" s="46" t="s">
        <v>1</v>
      </c>
    </row>
    <row r="16" spans="1:8" ht="30" x14ac:dyDescent="0.25">
      <c r="A16" s="15" t="s">
        <v>15</v>
      </c>
      <c r="B16" s="47" t="s">
        <v>942</v>
      </c>
      <c r="C16" s="45" t="s">
        <v>842</v>
      </c>
      <c r="D16" s="46" t="s">
        <v>100</v>
      </c>
      <c r="E16" s="46" t="s">
        <v>104</v>
      </c>
      <c r="F16" s="46" t="s">
        <v>800</v>
      </c>
      <c r="G16" s="46" t="s">
        <v>843</v>
      </c>
      <c r="H16" s="46" t="s">
        <v>1</v>
      </c>
    </row>
    <row r="17" spans="1:8" x14ac:dyDescent="0.25">
      <c r="A17" s="15" t="s">
        <v>16</v>
      </c>
      <c r="B17" s="47"/>
      <c r="C17" s="64" t="s">
        <v>927</v>
      </c>
      <c r="D17" s="64"/>
      <c r="E17" s="64"/>
      <c r="F17" s="64"/>
      <c r="G17" s="65"/>
      <c r="H17" s="46" t="s">
        <v>1</v>
      </c>
    </row>
    <row r="18" spans="1:8" ht="30" x14ac:dyDescent="0.25">
      <c r="A18" s="15" t="s">
        <v>17</v>
      </c>
      <c r="B18" s="47" t="s">
        <v>943</v>
      </c>
      <c r="C18" s="45" t="s">
        <v>752</v>
      </c>
      <c r="D18" s="46" t="s">
        <v>100</v>
      </c>
      <c r="E18" s="46" t="s">
        <v>792</v>
      </c>
      <c r="F18" s="46" t="s">
        <v>18</v>
      </c>
      <c r="G18" s="46" t="s">
        <v>845</v>
      </c>
      <c r="H18" s="46" t="s">
        <v>1</v>
      </c>
    </row>
    <row r="19" spans="1:8" ht="30" x14ac:dyDescent="0.25">
      <c r="A19" s="15" t="s">
        <v>19</v>
      </c>
      <c r="B19" s="49" t="s">
        <v>487</v>
      </c>
      <c r="C19" s="45" t="s">
        <v>928</v>
      </c>
      <c r="D19" s="46" t="s">
        <v>100</v>
      </c>
      <c r="E19" s="46" t="s">
        <v>796</v>
      </c>
      <c r="F19" s="46" t="s">
        <v>20</v>
      </c>
      <c r="G19" s="46" t="s">
        <v>933</v>
      </c>
      <c r="H19" s="46" t="s">
        <v>1</v>
      </c>
    </row>
    <row r="20" spans="1:8" ht="45" x14ac:dyDescent="0.25">
      <c r="A20" s="15" t="s">
        <v>21</v>
      </c>
      <c r="B20" s="47" t="s">
        <v>1</v>
      </c>
      <c r="C20" s="45" t="s">
        <v>846</v>
      </c>
      <c r="D20" s="46" t="s">
        <v>100</v>
      </c>
      <c r="E20" s="46" t="s">
        <v>792</v>
      </c>
      <c r="F20" s="46" t="s">
        <v>20</v>
      </c>
      <c r="G20" s="46" t="s">
        <v>847</v>
      </c>
      <c r="H20" s="46" t="s">
        <v>1</v>
      </c>
    </row>
    <row r="21" spans="1:8" ht="30" x14ac:dyDescent="0.25">
      <c r="A21" s="15" t="s">
        <v>22</v>
      </c>
      <c r="B21" s="47" t="s">
        <v>1</v>
      </c>
      <c r="C21" s="45" t="s">
        <v>929</v>
      </c>
      <c r="D21" s="46" t="s">
        <v>100</v>
      </c>
      <c r="E21" s="46" t="s">
        <v>792</v>
      </c>
      <c r="F21" s="46" t="s">
        <v>20</v>
      </c>
      <c r="G21" s="46" t="s">
        <v>930</v>
      </c>
      <c r="H21" s="46" t="s">
        <v>1</v>
      </c>
    </row>
    <row r="22" spans="1:8" ht="409.5" x14ac:dyDescent="0.25">
      <c r="A22" s="15" t="s">
        <v>24</v>
      </c>
      <c r="B22" s="44" t="s">
        <v>973</v>
      </c>
      <c r="C22" s="45" t="s">
        <v>786</v>
      </c>
      <c r="D22" s="46" t="s">
        <v>98</v>
      </c>
      <c r="E22" s="46" t="s">
        <v>797</v>
      </c>
      <c r="F22" s="46" t="s">
        <v>25</v>
      </c>
      <c r="G22" s="46" t="s">
        <v>848</v>
      </c>
      <c r="H22" s="46" t="s">
        <v>899</v>
      </c>
    </row>
    <row r="23" spans="1:8" ht="160.5" customHeight="1" x14ac:dyDescent="0.25">
      <c r="A23" s="15" t="s">
        <v>26</v>
      </c>
      <c r="B23" s="44" t="s">
        <v>974</v>
      </c>
      <c r="C23" s="45" t="s">
        <v>753</v>
      </c>
      <c r="D23" s="46" t="s">
        <v>98</v>
      </c>
      <c r="E23" s="46" t="s">
        <v>797</v>
      </c>
      <c r="F23" s="46" t="s">
        <v>27</v>
      </c>
      <c r="G23" s="46" t="s">
        <v>849</v>
      </c>
      <c r="H23" s="46" t="s">
        <v>899</v>
      </c>
    </row>
    <row r="24" spans="1:8" ht="45" x14ac:dyDescent="0.25">
      <c r="A24" s="15" t="s">
        <v>28</v>
      </c>
      <c r="B24" s="44" t="s">
        <v>944</v>
      </c>
      <c r="C24" s="45" t="s">
        <v>754</v>
      </c>
      <c r="D24" s="46" t="s">
        <v>23</v>
      </c>
      <c r="E24" s="46" t="s">
        <v>792</v>
      </c>
      <c r="F24" s="46" t="s">
        <v>29</v>
      </c>
      <c r="G24" s="46" t="s">
        <v>850</v>
      </c>
      <c r="H24" s="46" t="s">
        <v>899</v>
      </c>
    </row>
    <row r="25" spans="1:8" ht="119.25" customHeight="1" x14ac:dyDescent="0.25">
      <c r="A25" s="15" t="s">
        <v>30</v>
      </c>
      <c r="B25" s="47" t="s">
        <v>964</v>
      </c>
      <c r="C25" s="45" t="s">
        <v>755</v>
      </c>
      <c r="D25" s="46" t="s">
        <v>23</v>
      </c>
      <c r="E25" s="46" t="s">
        <v>792</v>
      </c>
      <c r="F25" s="46" t="s">
        <v>31</v>
      </c>
      <c r="G25" s="46" t="s">
        <v>851</v>
      </c>
      <c r="H25" s="46" t="s">
        <v>899</v>
      </c>
    </row>
    <row r="26" spans="1:8" ht="409.5" x14ac:dyDescent="0.25">
      <c r="A26" s="15" t="s">
        <v>32</v>
      </c>
      <c r="B26" s="47" t="s">
        <v>945</v>
      </c>
      <c r="C26" s="45" t="s">
        <v>756</v>
      </c>
      <c r="D26" s="46" t="s">
        <v>98</v>
      </c>
      <c r="E26" s="46" t="s">
        <v>797</v>
      </c>
      <c r="F26" s="46" t="s">
        <v>33</v>
      </c>
      <c r="G26" s="46" t="s">
        <v>852</v>
      </c>
      <c r="H26" s="46" t="s">
        <v>899</v>
      </c>
    </row>
    <row r="27" spans="1:8" ht="183" customHeight="1" x14ac:dyDescent="0.25">
      <c r="A27" s="15" t="s">
        <v>34</v>
      </c>
      <c r="B27" s="44" t="s">
        <v>975</v>
      </c>
      <c r="C27" s="45" t="s">
        <v>757</v>
      </c>
      <c r="D27" s="46" t="s">
        <v>98</v>
      </c>
      <c r="E27" s="46" t="s">
        <v>797</v>
      </c>
      <c r="F27" s="46" t="s">
        <v>35</v>
      </c>
      <c r="G27" s="46" t="s">
        <v>853</v>
      </c>
      <c r="H27" s="46" t="s">
        <v>900</v>
      </c>
    </row>
    <row r="28" spans="1:8" ht="409.5" x14ac:dyDescent="0.25">
      <c r="A28" s="15" t="s">
        <v>36</v>
      </c>
      <c r="B28" s="44" t="s">
        <v>969</v>
      </c>
      <c r="C28" s="45" t="s">
        <v>38</v>
      </c>
      <c r="D28" s="46" t="s">
        <v>98</v>
      </c>
      <c r="E28" s="46" t="s">
        <v>797</v>
      </c>
      <c r="F28" s="46" t="s">
        <v>37</v>
      </c>
      <c r="G28" s="46" t="s">
        <v>854</v>
      </c>
      <c r="H28" s="46" t="s">
        <v>901</v>
      </c>
    </row>
    <row r="29" spans="1:8" ht="409.5" x14ac:dyDescent="0.25">
      <c r="A29" s="15" t="s">
        <v>39</v>
      </c>
      <c r="B29" s="44" t="s">
        <v>976</v>
      </c>
      <c r="C29" s="45" t="s">
        <v>758</v>
      </c>
      <c r="D29" s="46" t="s">
        <v>99</v>
      </c>
      <c r="E29" s="46" t="s">
        <v>798</v>
      </c>
      <c r="F29" s="46" t="s">
        <v>40</v>
      </c>
      <c r="G29" s="46" t="s">
        <v>938</v>
      </c>
      <c r="H29" s="46" t="s">
        <v>902</v>
      </c>
    </row>
    <row r="30" spans="1:8" ht="180" x14ac:dyDescent="0.25">
      <c r="A30" s="15" t="s">
        <v>41</v>
      </c>
      <c r="B30" s="44" t="s">
        <v>977</v>
      </c>
      <c r="C30" s="59" t="s">
        <v>759</v>
      </c>
      <c r="D30" s="60" t="s">
        <v>23</v>
      </c>
      <c r="E30" s="60" t="s">
        <v>792</v>
      </c>
      <c r="F30" s="60" t="s">
        <v>42</v>
      </c>
      <c r="G30" s="60" t="s">
        <v>855</v>
      </c>
      <c r="H30" s="46" t="s">
        <v>903</v>
      </c>
    </row>
    <row r="31" spans="1:8" ht="409.5" x14ac:dyDescent="0.25">
      <c r="A31" s="15" t="s">
        <v>43</v>
      </c>
      <c r="B31" s="50" t="s">
        <v>970</v>
      </c>
      <c r="C31" s="45" t="s">
        <v>760</v>
      </c>
      <c r="D31" s="46" t="s">
        <v>99</v>
      </c>
      <c r="E31" s="46" t="s">
        <v>798</v>
      </c>
      <c r="F31" s="46" t="s">
        <v>44</v>
      </c>
      <c r="G31" s="46" t="s">
        <v>856</v>
      </c>
      <c r="H31" s="46" t="s">
        <v>902</v>
      </c>
    </row>
    <row r="32" spans="1:8" ht="45" x14ac:dyDescent="0.25">
      <c r="A32" s="15" t="s">
        <v>45</v>
      </c>
      <c r="B32" s="50" t="s">
        <v>946</v>
      </c>
      <c r="C32" s="45" t="s">
        <v>857</v>
      </c>
      <c r="D32" s="46" t="s">
        <v>99</v>
      </c>
      <c r="E32" s="46" t="s">
        <v>798</v>
      </c>
      <c r="F32" s="46" t="s">
        <v>44</v>
      </c>
      <c r="G32" s="60" t="s">
        <v>890</v>
      </c>
      <c r="H32" s="46" t="s">
        <v>904</v>
      </c>
    </row>
    <row r="33" spans="1:8" ht="315" x14ac:dyDescent="0.25">
      <c r="A33" s="15" t="s">
        <v>46</v>
      </c>
      <c r="B33" s="50" t="s">
        <v>978</v>
      </c>
      <c r="C33" s="45" t="s">
        <v>787</v>
      </c>
      <c r="D33" s="46" t="s">
        <v>99</v>
      </c>
      <c r="E33" s="46" t="s">
        <v>798</v>
      </c>
      <c r="F33" s="46" t="s">
        <v>47</v>
      </c>
      <c r="G33" s="46" t="s">
        <v>858</v>
      </c>
      <c r="H33" s="46" t="s">
        <v>905</v>
      </c>
    </row>
    <row r="34" spans="1:8" ht="60" x14ac:dyDescent="0.25">
      <c r="A34" s="15" t="s">
        <v>48</v>
      </c>
      <c r="B34" s="44" t="s">
        <v>965</v>
      </c>
      <c r="C34" s="45" t="s">
        <v>761</v>
      </c>
      <c r="D34" s="46" t="s">
        <v>23</v>
      </c>
      <c r="E34" s="46" t="s">
        <v>792</v>
      </c>
      <c r="F34" s="46" t="s">
        <v>49</v>
      </c>
      <c r="G34" s="46" t="s">
        <v>860</v>
      </c>
      <c r="H34" s="46" t="s">
        <v>906</v>
      </c>
    </row>
    <row r="35" spans="1:8" ht="45" x14ac:dyDescent="0.25">
      <c r="A35" s="15" t="s">
        <v>50</v>
      </c>
      <c r="B35" s="50" t="s">
        <v>947</v>
      </c>
      <c r="C35" s="45" t="s">
        <v>788</v>
      </c>
      <c r="D35" s="46" t="s">
        <v>99</v>
      </c>
      <c r="E35" s="46" t="s">
        <v>798</v>
      </c>
      <c r="F35" s="46" t="s">
        <v>51</v>
      </c>
      <c r="G35" s="46" t="s">
        <v>859</v>
      </c>
      <c r="H35" s="46" t="s">
        <v>907</v>
      </c>
    </row>
    <row r="36" spans="1:8" ht="225" x14ac:dyDescent="0.25">
      <c r="A36" s="15" t="s">
        <v>52</v>
      </c>
      <c r="B36" s="50" t="s">
        <v>816</v>
      </c>
      <c r="C36" s="45" t="s">
        <v>762</v>
      </c>
      <c r="D36" s="46" t="s">
        <v>98</v>
      </c>
      <c r="E36" s="46" t="s">
        <v>794</v>
      </c>
      <c r="F36" s="46" t="s">
        <v>53</v>
      </c>
      <c r="G36" s="46" t="s">
        <v>861</v>
      </c>
      <c r="H36" s="46" t="s">
        <v>908</v>
      </c>
    </row>
    <row r="37" spans="1:8" ht="409.5" x14ac:dyDescent="0.25">
      <c r="A37" s="15" t="s">
        <v>54</v>
      </c>
      <c r="B37" s="44" t="s">
        <v>979</v>
      </c>
      <c r="C37" s="45" t="s">
        <v>763</v>
      </c>
      <c r="D37" s="46" t="s">
        <v>98</v>
      </c>
      <c r="E37" s="46" t="s">
        <v>797</v>
      </c>
      <c r="F37" s="46" t="s">
        <v>55</v>
      </c>
      <c r="G37" s="46" t="s">
        <v>862</v>
      </c>
      <c r="H37" s="46" t="s">
        <v>909</v>
      </c>
    </row>
    <row r="38" spans="1:8" ht="60" x14ac:dyDescent="0.25">
      <c r="A38" s="15" t="s">
        <v>56</v>
      </c>
      <c r="B38" s="62" t="s">
        <v>948</v>
      </c>
      <c r="C38" s="59" t="s">
        <v>764</v>
      </c>
      <c r="D38" s="60" t="s">
        <v>98</v>
      </c>
      <c r="E38" s="60" t="s">
        <v>797</v>
      </c>
      <c r="F38" s="46" t="s">
        <v>820</v>
      </c>
      <c r="G38" s="46" t="s">
        <v>863</v>
      </c>
      <c r="H38" s="46" t="s">
        <v>910</v>
      </c>
    </row>
    <row r="39" spans="1:8" ht="60" x14ac:dyDescent="0.25">
      <c r="A39" s="15" t="s">
        <v>57</v>
      </c>
      <c r="B39" s="62" t="s">
        <v>949</v>
      </c>
      <c r="C39" s="59" t="s">
        <v>765</v>
      </c>
      <c r="D39" s="60" t="s">
        <v>98</v>
      </c>
      <c r="E39" s="60" t="s">
        <v>797</v>
      </c>
      <c r="F39" s="46" t="s">
        <v>820</v>
      </c>
      <c r="G39" s="46" t="s">
        <v>864</v>
      </c>
      <c r="H39" s="46" t="s">
        <v>910</v>
      </c>
    </row>
    <row r="40" spans="1:8" ht="180" x14ac:dyDescent="0.25">
      <c r="A40" s="15" t="s">
        <v>58</v>
      </c>
      <c r="B40" s="44" t="s">
        <v>950</v>
      </c>
      <c r="C40" s="59" t="s">
        <v>766</v>
      </c>
      <c r="D40" s="60" t="s">
        <v>98</v>
      </c>
      <c r="E40" s="60" t="s">
        <v>797</v>
      </c>
      <c r="F40" s="46" t="s">
        <v>59</v>
      </c>
      <c r="G40" s="46" t="s">
        <v>865</v>
      </c>
      <c r="H40" s="46" t="s">
        <v>911</v>
      </c>
    </row>
    <row r="41" spans="1:8" ht="300" x14ac:dyDescent="0.25">
      <c r="A41" s="15" t="s">
        <v>60</v>
      </c>
      <c r="B41" s="44" t="s">
        <v>951</v>
      </c>
      <c r="C41" s="59" t="s">
        <v>931</v>
      </c>
      <c r="D41" s="60" t="s">
        <v>98</v>
      </c>
      <c r="E41" s="60" t="s">
        <v>797</v>
      </c>
      <c r="F41" s="46" t="s">
        <v>61</v>
      </c>
      <c r="G41" s="46" t="s">
        <v>866</v>
      </c>
      <c r="H41" s="46" t="s">
        <v>912</v>
      </c>
    </row>
    <row r="42" spans="1:8" ht="45" x14ac:dyDescent="0.25">
      <c r="A42" s="15" t="s">
        <v>62</v>
      </c>
      <c r="B42" s="44" t="s">
        <v>952</v>
      </c>
      <c r="C42" s="59" t="s">
        <v>767</v>
      </c>
      <c r="D42" s="60" t="s">
        <v>23</v>
      </c>
      <c r="E42" s="60" t="s">
        <v>792</v>
      </c>
      <c r="F42" s="46" t="s">
        <v>821</v>
      </c>
      <c r="G42" s="46" t="s">
        <v>867</v>
      </c>
      <c r="H42" s="46" t="s">
        <v>912</v>
      </c>
    </row>
    <row r="43" spans="1:8" ht="45" x14ac:dyDescent="0.25">
      <c r="A43" s="15" t="s">
        <v>63</v>
      </c>
      <c r="B43" s="44" t="s">
        <v>952</v>
      </c>
      <c r="C43" s="59" t="s">
        <v>768</v>
      </c>
      <c r="D43" s="60" t="s">
        <v>23</v>
      </c>
      <c r="E43" s="60" t="s">
        <v>792</v>
      </c>
      <c r="F43" s="46" t="s">
        <v>821</v>
      </c>
      <c r="G43" s="46" t="s">
        <v>868</v>
      </c>
      <c r="H43" s="46" t="s">
        <v>912</v>
      </c>
    </row>
    <row r="44" spans="1:8" ht="45" x14ac:dyDescent="0.25">
      <c r="A44" s="15" t="s">
        <v>64</v>
      </c>
      <c r="B44" s="44" t="s">
        <v>952</v>
      </c>
      <c r="C44" s="59" t="s">
        <v>769</v>
      </c>
      <c r="D44" s="60" t="s">
        <v>23</v>
      </c>
      <c r="E44" s="60" t="s">
        <v>792</v>
      </c>
      <c r="F44" s="46" t="s">
        <v>821</v>
      </c>
      <c r="G44" s="46" t="s">
        <v>869</v>
      </c>
      <c r="H44" s="46" t="s">
        <v>912</v>
      </c>
    </row>
    <row r="45" spans="1:8" ht="45" x14ac:dyDescent="0.25">
      <c r="A45" s="15" t="s">
        <v>65</v>
      </c>
      <c r="B45" s="44" t="s">
        <v>952</v>
      </c>
      <c r="C45" s="59" t="s">
        <v>770</v>
      </c>
      <c r="D45" s="60" t="s">
        <v>23</v>
      </c>
      <c r="E45" s="60" t="s">
        <v>792</v>
      </c>
      <c r="F45" s="46" t="s">
        <v>821</v>
      </c>
      <c r="G45" s="46" t="s">
        <v>870</v>
      </c>
      <c r="H45" s="46" t="s">
        <v>912</v>
      </c>
    </row>
    <row r="46" spans="1:8" ht="75" x14ac:dyDescent="0.25">
      <c r="A46" s="15" t="s">
        <v>66</v>
      </c>
      <c r="B46" s="44" t="s">
        <v>953</v>
      </c>
      <c r="C46" s="59" t="s">
        <v>925</v>
      </c>
      <c r="D46" s="60" t="s">
        <v>23</v>
      </c>
      <c r="E46" s="60" t="s">
        <v>792</v>
      </c>
      <c r="F46" s="46" t="s">
        <v>67</v>
      </c>
      <c r="G46" s="60" t="s">
        <v>926</v>
      </c>
      <c r="H46" s="46" t="s">
        <v>912</v>
      </c>
    </row>
    <row r="47" spans="1:8" ht="60" x14ac:dyDescent="0.25">
      <c r="A47" s="15" t="s">
        <v>68</v>
      </c>
      <c r="B47" s="44" t="s">
        <v>954</v>
      </c>
      <c r="C47" s="45" t="s">
        <v>771</v>
      </c>
      <c r="D47" s="46" t="s">
        <v>98</v>
      </c>
      <c r="E47" s="46" t="s">
        <v>797</v>
      </c>
      <c r="F47" s="46" t="s">
        <v>69</v>
      </c>
      <c r="G47" s="46" t="s">
        <v>872</v>
      </c>
      <c r="H47" s="46" t="s">
        <v>913</v>
      </c>
    </row>
    <row r="48" spans="1:8" ht="60" x14ac:dyDescent="0.25">
      <c r="A48" s="15" t="s">
        <v>70</v>
      </c>
      <c r="B48" s="44" t="s">
        <v>955</v>
      </c>
      <c r="C48" s="45" t="s">
        <v>772</v>
      </c>
      <c r="D48" s="46" t="s">
        <v>98</v>
      </c>
      <c r="E48" s="46" t="s">
        <v>797</v>
      </c>
      <c r="F48" s="46" t="s">
        <v>71</v>
      </c>
      <c r="G48" s="46" t="s">
        <v>871</v>
      </c>
      <c r="H48" s="46" t="s">
        <v>913</v>
      </c>
    </row>
    <row r="49" spans="1:8" ht="60" x14ac:dyDescent="0.25">
      <c r="A49" s="15" t="s">
        <v>72</v>
      </c>
      <c r="B49" s="44" t="s">
        <v>955</v>
      </c>
      <c r="C49" s="45" t="s">
        <v>773</v>
      </c>
      <c r="D49" s="46" t="s">
        <v>98</v>
      </c>
      <c r="E49" s="46" t="s">
        <v>797</v>
      </c>
      <c r="F49" s="46" t="s">
        <v>73</v>
      </c>
      <c r="G49" s="46" t="s">
        <v>873</v>
      </c>
      <c r="H49" s="46" t="s">
        <v>913</v>
      </c>
    </row>
    <row r="50" spans="1:8" ht="60" x14ac:dyDescent="0.25">
      <c r="A50" s="15" t="s">
        <v>74</v>
      </c>
      <c r="B50" s="44" t="s">
        <v>955</v>
      </c>
      <c r="C50" s="45" t="s">
        <v>774</v>
      </c>
      <c r="D50" s="46" t="s">
        <v>98</v>
      </c>
      <c r="E50" s="46" t="s">
        <v>797</v>
      </c>
      <c r="F50" s="46" t="s">
        <v>75</v>
      </c>
      <c r="G50" s="46" t="s">
        <v>874</v>
      </c>
      <c r="H50" s="46" t="s">
        <v>913</v>
      </c>
    </row>
    <row r="51" spans="1:8" ht="60" x14ac:dyDescent="0.25">
      <c r="A51" s="15" t="s">
        <v>76</v>
      </c>
      <c r="B51" s="44" t="s">
        <v>955</v>
      </c>
      <c r="C51" s="45" t="s">
        <v>775</v>
      </c>
      <c r="D51" s="46" t="s">
        <v>98</v>
      </c>
      <c r="E51" s="46" t="s">
        <v>797</v>
      </c>
      <c r="F51" s="46" t="s">
        <v>77</v>
      </c>
      <c r="G51" s="46" t="s">
        <v>875</v>
      </c>
      <c r="H51" s="46" t="s">
        <v>913</v>
      </c>
    </row>
    <row r="52" spans="1:8" ht="330.75" customHeight="1" x14ac:dyDescent="0.25">
      <c r="A52" s="15" t="s">
        <v>78</v>
      </c>
      <c r="B52" s="44" t="s">
        <v>980</v>
      </c>
      <c r="C52" s="45" t="s">
        <v>822</v>
      </c>
      <c r="D52" s="46" t="s">
        <v>23</v>
      </c>
      <c r="E52" s="46" t="s">
        <v>792</v>
      </c>
      <c r="F52" s="46" t="s">
        <v>79</v>
      </c>
      <c r="G52" s="46" t="s">
        <v>876</v>
      </c>
      <c r="H52" s="46" t="s">
        <v>914</v>
      </c>
    </row>
    <row r="53" spans="1:8" ht="120" x14ac:dyDescent="0.25">
      <c r="A53" s="15" t="s">
        <v>80</v>
      </c>
      <c r="B53" s="44" t="s">
        <v>956</v>
      </c>
      <c r="C53" s="45" t="s">
        <v>776</v>
      </c>
      <c r="D53" s="46" t="s">
        <v>23</v>
      </c>
      <c r="E53" s="46" t="s">
        <v>792</v>
      </c>
      <c r="F53" s="46" t="s">
        <v>81</v>
      </c>
      <c r="G53" s="46" t="s">
        <v>877</v>
      </c>
      <c r="H53" s="46" t="s">
        <v>914</v>
      </c>
    </row>
    <row r="54" spans="1:8" ht="120" x14ac:dyDescent="0.25">
      <c r="A54" s="15" t="s">
        <v>82</v>
      </c>
      <c r="B54" s="44" t="s">
        <v>957</v>
      </c>
      <c r="C54" s="45" t="s">
        <v>878</v>
      </c>
      <c r="D54" s="46" t="s">
        <v>23</v>
      </c>
      <c r="E54" s="46" t="s">
        <v>792</v>
      </c>
      <c r="F54" s="46" t="s">
        <v>83</v>
      </c>
      <c r="G54" s="46" t="s">
        <v>879</v>
      </c>
      <c r="H54" s="46" t="s">
        <v>915</v>
      </c>
    </row>
    <row r="55" spans="1:8" ht="90" x14ac:dyDescent="0.25">
      <c r="A55" s="15" t="s">
        <v>84</v>
      </c>
      <c r="B55" s="44" t="s">
        <v>971</v>
      </c>
      <c r="C55" s="45" t="s">
        <v>880</v>
      </c>
      <c r="D55" s="46" t="s">
        <v>23</v>
      </c>
      <c r="E55" s="46" t="s">
        <v>792</v>
      </c>
      <c r="F55" s="46" t="s">
        <v>83</v>
      </c>
      <c r="G55" s="46" t="s">
        <v>881</v>
      </c>
      <c r="H55" s="46" t="s">
        <v>915</v>
      </c>
    </row>
    <row r="56" spans="1:8" ht="165" x14ac:dyDescent="0.25">
      <c r="A56" s="15" t="s">
        <v>85</v>
      </c>
      <c r="B56" s="50" t="s">
        <v>958</v>
      </c>
      <c r="C56" s="45" t="s">
        <v>777</v>
      </c>
      <c r="D56" s="46" t="s">
        <v>99</v>
      </c>
      <c r="E56" s="46" t="s">
        <v>798</v>
      </c>
      <c r="F56" s="46" t="s">
        <v>86</v>
      </c>
      <c r="G56" s="46" t="s">
        <v>883</v>
      </c>
      <c r="H56" s="46" t="s">
        <v>916</v>
      </c>
    </row>
    <row r="57" spans="1:8" ht="135" x14ac:dyDescent="0.25">
      <c r="A57" s="15" t="s">
        <v>87</v>
      </c>
      <c r="B57" s="44" t="s">
        <v>959</v>
      </c>
      <c r="C57" s="45" t="s">
        <v>89</v>
      </c>
      <c r="D57" s="46" t="s">
        <v>23</v>
      </c>
      <c r="E57" s="46" t="s">
        <v>792</v>
      </c>
      <c r="F57" s="46" t="s">
        <v>88</v>
      </c>
      <c r="G57" s="46" t="s">
        <v>882</v>
      </c>
      <c r="H57" s="46" t="s">
        <v>917</v>
      </c>
    </row>
    <row r="58" spans="1:8" ht="45" x14ac:dyDescent="0.25">
      <c r="A58" s="15" t="s">
        <v>90</v>
      </c>
      <c r="B58" s="44" t="s">
        <v>960</v>
      </c>
      <c r="C58" s="45" t="s">
        <v>778</v>
      </c>
      <c r="D58" s="46" t="s">
        <v>23</v>
      </c>
      <c r="E58" s="46" t="s">
        <v>792</v>
      </c>
      <c r="F58" s="46" t="s">
        <v>88</v>
      </c>
      <c r="G58" s="46" t="s">
        <v>883</v>
      </c>
      <c r="H58" s="46" t="s">
        <v>918</v>
      </c>
    </row>
    <row r="59" spans="1:8" ht="375" customHeight="1" x14ac:dyDescent="0.25">
      <c r="A59" s="15" t="s">
        <v>91</v>
      </c>
      <c r="B59" s="44" t="s">
        <v>982</v>
      </c>
      <c r="C59" s="45" t="s">
        <v>779</v>
      </c>
      <c r="D59" s="46" t="s">
        <v>23</v>
      </c>
      <c r="E59" s="46" t="s">
        <v>792</v>
      </c>
      <c r="F59" s="46" t="s">
        <v>92</v>
      </c>
      <c r="G59" s="46" t="s">
        <v>884</v>
      </c>
      <c r="H59" s="46" t="s">
        <v>919</v>
      </c>
    </row>
    <row r="60" spans="1:8" ht="150" x14ac:dyDescent="0.25">
      <c r="A60" s="15" t="s">
        <v>93</v>
      </c>
      <c r="B60" s="44" t="s">
        <v>972</v>
      </c>
      <c r="C60" s="45" t="s">
        <v>780</v>
      </c>
      <c r="D60" s="46" t="s">
        <v>23</v>
      </c>
      <c r="E60" s="46" t="s">
        <v>792</v>
      </c>
      <c r="F60" s="46" t="s">
        <v>805</v>
      </c>
      <c r="G60" s="46" t="s">
        <v>885</v>
      </c>
      <c r="H60" s="46" t="s">
        <v>917</v>
      </c>
    </row>
    <row r="61" spans="1:8" ht="75" x14ac:dyDescent="0.25">
      <c r="A61" s="15" t="s">
        <v>94</v>
      </c>
      <c r="B61" s="44" t="s">
        <v>981</v>
      </c>
      <c r="C61" s="45" t="s">
        <v>781</v>
      </c>
      <c r="D61" s="46" t="s">
        <v>23</v>
      </c>
      <c r="E61" s="46" t="s">
        <v>792</v>
      </c>
      <c r="F61" s="46" t="s">
        <v>801</v>
      </c>
      <c r="G61" s="46" t="s">
        <v>886</v>
      </c>
      <c r="H61" s="46" t="s">
        <v>1</v>
      </c>
    </row>
    <row r="62" spans="1:8" ht="90" x14ac:dyDescent="0.25">
      <c r="A62" s="15" t="s">
        <v>111</v>
      </c>
      <c r="B62" s="44" t="s">
        <v>961</v>
      </c>
      <c r="C62" s="45" t="s">
        <v>782</v>
      </c>
      <c r="D62" s="46" t="s">
        <v>23</v>
      </c>
      <c r="E62" s="46" t="s">
        <v>792</v>
      </c>
      <c r="F62" s="46" t="s">
        <v>802</v>
      </c>
      <c r="G62" s="46" t="s">
        <v>887</v>
      </c>
      <c r="H62" s="46" t="s">
        <v>1</v>
      </c>
    </row>
    <row r="63" spans="1:8" ht="60" x14ac:dyDescent="0.25">
      <c r="A63" s="33" t="s">
        <v>95</v>
      </c>
      <c r="B63" s="51" t="s">
        <v>962</v>
      </c>
      <c r="C63" s="52" t="s">
        <v>783</v>
      </c>
      <c r="D63" s="53" t="s">
        <v>98</v>
      </c>
      <c r="E63" s="46" t="s">
        <v>797</v>
      </c>
      <c r="F63" s="46" t="s">
        <v>803</v>
      </c>
      <c r="G63" s="46" t="s">
        <v>888</v>
      </c>
      <c r="H63" s="46" t="s">
        <v>1</v>
      </c>
    </row>
    <row r="64" spans="1:8" ht="105.75" thickBot="1" x14ac:dyDescent="0.3">
      <c r="A64" s="16" t="s">
        <v>96</v>
      </c>
      <c r="B64" s="54" t="s">
        <v>963</v>
      </c>
      <c r="C64" s="55" t="s">
        <v>784</v>
      </c>
      <c r="D64" s="56" t="s">
        <v>23</v>
      </c>
      <c r="E64" s="56" t="s">
        <v>792</v>
      </c>
      <c r="F64" s="56" t="s">
        <v>804</v>
      </c>
      <c r="G64" s="56" t="s">
        <v>889</v>
      </c>
      <c r="H64" s="56" t="s">
        <v>1</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3">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1000000}">
          <x14:formula1>
            <xm:f>AND(LEN(B14)=TO_BE_HIDDEN_Validations!$B$8,ISNUMBER(LEFT(B14,4)*1),EXACT(MID(B14&amp;" ",5,1),"-"),ISNUMBER(MID(B14&amp;" ",6,2)*1),EXACT(MID(B14&amp;" ",8,1),"-"),ISNUMBER(RIGHT(B14,2)*1))</xm:f>
          </x14:formula1>
          <xm:sqref>B14</xm:sqref>
        </x14:dataValidation>
        <x14:dataValidation type="custom" allowBlank="1" showInputMessage="1" showErrorMessage="1" xr:uid="{00000000-0002-0000-0100-000002000000}">
          <x14:formula1>
            <xm:f>(SUMPRODUCT(SEARCH(MID(B3,ROW(INDIRECT("1:"&amp;LEN(TRIM(B3)))),1),TO_BE_HIDDEN_Validations!$B$17)))</xm:f>
          </x14:formula1>
          <xm:sqref>B3</xm:sqref>
        </x14:dataValidation>
        <x14:dataValidation type="list" showInputMessage="1" showErrorMessage="1" errorTitle="INVALID ENTRY" error="As per the RTS, this field must be entered in as 'Y' or 'N'." xr:uid="{00000000-0002-0000-0100-000005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OR(LEN(B20)&gt;TO_BE_HIDDEN_Validations!$B$5,(SUMPRODUCT(SEARCH(MID(B20,ROW(INDIRECT("1:"&amp;LEN(TRIM(B20)))),1),TO_BE_HIDDEN_Validations!$B$19))))</xm:f>
          </x14:formula1>
          <xm:sqref>B20:B21 B25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OR(LEN(B24)&gt;TO_BE_HIDDEN_Validations!$B$5,(SUMPRODUCT(SEARCH(MID(B24,ROW(INDIRECT("1:"&amp;LEN(TRIM(B24)))),1),TO_BE_HIDDEN_Validations!$B$19))))</xm:f>
          </x14:formula1>
          <xm:sqref>B24 B52 B55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OR(LEN(B6)&gt;TO_BE_HIDDEN_Validations!$B$4,(SUMPRODUCT(SEARCH(MID(B6,ROW(INDIRECT("1:"&amp;LEN(TRIM(B6)))),1),TO_BE_HIDDEN_Validations!$B$20))))</xm:f>
          </x14:formula1>
          <xm:sqref>B6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OR(LEN(B22)&gt;TO_BE_HIDDEN_Validations!$B$6,(SUMPRODUCT(SEARCH(MID(B22,ROW(INDIRECT("1:"&amp;LEN(TRIM(B22)))),1),TO_BE_HIDDEN_Validations!$B$20))))</xm:f>
          </x14:formula1>
          <xm:sqref>B22:B23 B37 B40:B41 B27:B28</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C000000}">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OR(LEN(B26)&gt;TO_BE_HIDDEN_Validations!$B$6,(SUMPRODUCT(SEARCH(MID(B26,ROW(INDIRECT("1:"&amp;LEN(TRIM(B26)))),1),TO_BE_HIDDEN_Validations!$B$20))))</xm:f>
          </x14:formula1>
          <xm:sqref>B26</xm:sqref>
        </x14:dataValidation>
        <x14:dataValidation type="list" allowBlank="1" showInputMessage="1" showErrorMessage="1" xr:uid="{00000000-0002-0000-0100-00000E000000}">
          <x14:formula1>
            <xm:f>TO_BE_HIDDEN_Validations!$S$22:$S$28</xm:f>
          </x14:formula1>
          <xm:sqref>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2" customFormat="1" ht="30" x14ac:dyDescent="0.25">
      <c r="A1" s="31" t="s">
        <v>490</v>
      </c>
      <c r="B1" s="31"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x14ac:dyDescent="0.25">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T250"/>
  <sheetViews>
    <sheetView showGridLines="0" topLeftCell="A2" workbookViewId="0">
      <selection activeCell="A12" sqref="A12"/>
    </sheetView>
  </sheetViews>
  <sheetFormatPr defaultRowHeight="15" x14ac:dyDescent="0.25"/>
  <cols>
    <col min="1" max="1" width="34.85546875" bestFit="1" customWidth="1"/>
    <col min="2" max="2" width="29" customWidth="1"/>
    <col min="10" max="10" width="11" bestFit="1" customWidth="1"/>
  </cols>
  <sheetData>
    <row r="1" spans="1:19" x14ac:dyDescent="0.25">
      <c r="A1" s="10" t="s">
        <v>213</v>
      </c>
      <c r="J1" s="10" t="s">
        <v>217</v>
      </c>
      <c r="L1" s="7" t="s">
        <v>486</v>
      </c>
      <c r="N1" s="7" t="s">
        <v>218</v>
      </c>
    </row>
    <row r="2" spans="1:19" x14ac:dyDescent="0.25">
      <c r="A2" s="8" t="s">
        <v>137</v>
      </c>
      <c r="B2" s="8" t="s">
        <v>138</v>
      </c>
      <c r="L2" t="s">
        <v>487</v>
      </c>
      <c r="N2" t="s">
        <v>219</v>
      </c>
      <c r="S2" s="30"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0"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0"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5" t="s">
        <v>52</v>
      </c>
    </row>
    <row r="22" spans="1:20" x14ac:dyDescent="0.25">
      <c r="A22" s="9" t="s">
        <v>142</v>
      </c>
      <c r="B22" s="9" t="s">
        <v>143</v>
      </c>
      <c r="N22" t="s">
        <v>239</v>
      </c>
      <c r="S22" s="58" t="s">
        <v>813</v>
      </c>
      <c r="T22" s="7"/>
    </row>
    <row r="23" spans="1:20" x14ac:dyDescent="0.25">
      <c r="A23" s="9">
        <v>33</v>
      </c>
      <c r="B23" s="9" t="s">
        <v>147</v>
      </c>
      <c r="N23" t="s">
        <v>240</v>
      </c>
      <c r="S23" s="58" t="s">
        <v>814</v>
      </c>
    </row>
    <row r="24" spans="1:20" x14ac:dyDescent="0.25">
      <c r="A24" s="9">
        <f>A23+1</f>
        <v>34</v>
      </c>
      <c r="B24" s="9" t="s">
        <v>148</v>
      </c>
      <c r="N24" t="s">
        <v>241</v>
      </c>
      <c r="S24" s="58" t="s">
        <v>815</v>
      </c>
    </row>
    <row r="25" spans="1:20" x14ac:dyDescent="0.25">
      <c r="A25" s="9">
        <f t="shared" ref="A25:A90" si="0">A24+1</f>
        <v>35</v>
      </c>
      <c r="B25" s="9" t="s">
        <v>149</v>
      </c>
      <c r="N25" t="s">
        <v>242</v>
      </c>
      <c r="S25" s="58" t="s">
        <v>816</v>
      </c>
    </row>
    <row r="26" spans="1:20" x14ac:dyDescent="0.25">
      <c r="A26" s="9">
        <f t="shared" si="0"/>
        <v>36</v>
      </c>
      <c r="B26" s="9" t="s">
        <v>150</v>
      </c>
      <c r="N26" t="s">
        <v>243</v>
      </c>
      <c r="S26" s="58" t="s">
        <v>817</v>
      </c>
    </row>
    <row r="27" spans="1:20" x14ac:dyDescent="0.25">
      <c r="A27" s="9">
        <f t="shared" si="0"/>
        <v>37</v>
      </c>
      <c r="B27" s="9" t="s">
        <v>145</v>
      </c>
      <c r="N27" t="s">
        <v>244</v>
      </c>
      <c r="S27" s="58" t="s">
        <v>818</v>
      </c>
    </row>
    <row r="28" spans="1:20" x14ac:dyDescent="0.25">
      <c r="A28" s="9">
        <f t="shared" si="0"/>
        <v>38</v>
      </c>
      <c r="B28" s="9" t="s">
        <v>151</v>
      </c>
      <c r="N28" t="s">
        <v>245</v>
      </c>
      <c r="S28" s="58"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12"/>
  <sheetViews>
    <sheetView zoomScaleNormal="100" workbookViewId="0">
      <pane ySplit="1" topLeftCell="A2" activePane="bottomLeft" state="frozen"/>
      <selection pane="bottomLeft" activeCell="D7" sqref="D7"/>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3" t="s">
        <v>132</v>
      </c>
      <c r="B1" s="23" t="s">
        <v>131</v>
      </c>
      <c r="C1" s="24" t="s">
        <v>128</v>
      </c>
      <c r="D1" s="24" t="s">
        <v>129</v>
      </c>
      <c r="E1" s="25" t="s">
        <v>124</v>
      </c>
    </row>
    <row r="2" spans="1:6" s="2" customFormat="1" x14ac:dyDescent="0.2">
      <c r="A2" s="27">
        <v>1</v>
      </c>
      <c r="B2" s="4" t="s">
        <v>133</v>
      </c>
      <c r="C2" s="4" t="s">
        <v>1</v>
      </c>
      <c r="D2" s="4" t="s">
        <v>1</v>
      </c>
      <c r="E2" s="21" t="s">
        <v>130</v>
      </c>
    </row>
    <row r="3" spans="1:6" s="2" customFormat="1" x14ac:dyDescent="0.2">
      <c r="A3" s="19">
        <f>A2+1</f>
        <v>2</v>
      </c>
      <c r="B3" s="5" t="s">
        <v>133</v>
      </c>
      <c r="C3" s="5" t="s">
        <v>1</v>
      </c>
      <c r="D3" s="5" t="s">
        <v>1</v>
      </c>
      <c r="E3" s="6" t="s">
        <v>134</v>
      </c>
    </row>
    <row r="4" spans="1:6" s="2" customFormat="1" ht="25.5" x14ac:dyDescent="0.2">
      <c r="A4" s="19">
        <f>A3+1</f>
        <v>3</v>
      </c>
      <c r="B4" s="5" t="s">
        <v>133</v>
      </c>
      <c r="C4" s="5" t="s">
        <v>1</v>
      </c>
      <c r="D4" s="5" t="s">
        <v>1</v>
      </c>
      <c r="E4" s="6" t="s">
        <v>135</v>
      </c>
    </row>
    <row r="5" spans="1:6" s="2" customFormat="1" ht="38.25" x14ac:dyDescent="0.2">
      <c r="A5" s="19">
        <f>A4+1</f>
        <v>4</v>
      </c>
      <c r="B5" s="26" t="s">
        <v>123</v>
      </c>
      <c r="C5" s="26" t="s">
        <v>118</v>
      </c>
      <c r="D5" s="26" t="s">
        <v>127</v>
      </c>
      <c r="E5" s="22" t="s">
        <v>474</v>
      </c>
      <c r="F5" s="1"/>
    </row>
    <row r="6" spans="1:6" s="2" customFormat="1" ht="38.25" x14ac:dyDescent="0.2">
      <c r="A6" s="19">
        <f>A5+1</f>
        <v>5</v>
      </c>
      <c r="B6" s="26" t="s">
        <v>123</v>
      </c>
      <c r="C6" s="26" t="s">
        <v>105</v>
      </c>
      <c r="D6" s="26" t="s">
        <v>136</v>
      </c>
      <c r="E6" s="22" t="s">
        <v>120</v>
      </c>
    </row>
    <row r="7" spans="1:6" s="2" customFormat="1" ht="25.5" x14ac:dyDescent="0.2">
      <c r="A7" s="19">
        <f>A6+1</f>
        <v>6</v>
      </c>
      <c r="B7" s="26" t="s">
        <v>123</v>
      </c>
      <c r="C7" s="26" t="s">
        <v>107</v>
      </c>
      <c r="D7" s="26" t="s">
        <v>920</v>
      </c>
      <c r="E7" s="22" t="s">
        <v>470</v>
      </c>
    </row>
    <row r="8" spans="1:6" s="2" customFormat="1" x14ac:dyDescent="0.2">
      <c r="A8" s="19">
        <f t="shared" ref="A8:A11" si="0">A7+1</f>
        <v>7</v>
      </c>
      <c r="B8" s="5" t="s">
        <v>123</v>
      </c>
      <c r="C8" s="5" t="s">
        <v>108</v>
      </c>
      <c r="D8" s="26" t="s">
        <v>119</v>
      </c>
      <c r="E8" s="22" t="s">
        <v>121</v>
      </c>
    </row>
    <row r="9" spans="1:6" s="2" customFormat="1" ht="25.5" x14ac:dyDescent="0.2">
      <c r="A9" s="19">
        <f t="shared" si="0"/>
        <v>8</v>
      </c>
      <c r="B9" s="5" t="s">
        <v>483</v>
      </c>
      <c r="C9" s="5" t="s">
        <v>106</v>
      </c>
      <c r="D9" s="26" t="s">
        <v>485</v>
      </c>
      <c r="E9" s="22" t="s">
        <v>484</v>
      </c>
    </row>
    <row r="10" spans="1:6" s="2" customFormat="1" ht="25.5" x14ac:dyDescent="0.2">
      <c r="A10" s="19">
        <f>A8+1</f>
        <v>8</v>
      </c>
      <c r="B10" s="26" t="s">
        <v>123</v>
      </c>
      <c r="C10" s="26" t="s">
        <v>101</v>
      </c>
      <c r="D10" s="26" t="s">
        <v>125</v>
      </c>
      <c r="E10" s="22" t="s">
        <v>122</v>
      </c>
    </row>
    <row r="11" spans="1:6" s="2" customFormat="1" ht="39" thickBot="1" x14ac:dyDescent="0.25">
      <c r="A11" s="20">
        <f t="shared" si="0"/>
        <v>9</v>
      </c>
      <c r="B11" s="28" t="s">
        <v>123</v>
      </c>
      <c r="C11" s="28" t="s">
        <v>102</v>
      </c>
      <c r="D11" s="28" t="s">
        <v>126</v>
      </c>
      <c r="E11" s="29" t="s">
        <v>471</v>
      </c>
    </row>
    <row r="12" spans="1:6" s="2" customFormat="1" x14ac:dyDescent="0.2"/>
  </sheetData>
  <autoFilter ref="B1:E11" xr:uid="{00000000-0009-0000-0000-000006000000}"/>
  <pageMargins left="0.7" right="0.7" top="0.75" bottom="0.75" header="0.3" footer="0.3"/>
  <pageSetup paperSize="9" orientation="portrait" r:id="rId1"/>
</worksheet>
</file>

<file path=customXML/item5.xml>��< ? x m l   v e r s i o n = " 1 . 0 "   e n c o d i n g = " u t f - 1 6 " ? >  
 < p r o p e r t i e s   x m l n s = " h t t p : / / w w w . i m a n a g e . c o m / w o r k / x m l s c h e m a " >  
     < d o c u m e n t i d > U K _ A C T I V E ! 9 5 2 3 5 9 8 0 . 5 < / d o c u m e n t i d >  
     < s e n d e r i d > A S E S < / s e n d e r i d >  
     < s e n d e r e m a i l > A N T O N I O . S A N T O S E S I L V A @ D E N T O N S . C O M < / s e n d e r e m a i l >  
     < l a s t m o d i f i e d > 2 0 2 4 - 0 4 - 2 2 T 1 2 : 2 1 : 0 8 . 0 0 0 0 0 0 0 + 0 1 : 0 0 < / l a s t m o d i f i e d >  
     < d a t a b a s e > U K _ A C T I V E 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69B45-F361-4C0F-BABB-9D8A6E72708C}">
  <ds:schemaRefs>
    <ds:schemaRef ds:uri="http://schemas.microsoft.com/office/2006/metadata/properties"/>
    <ds:schemaRef ds:uri="a090d947-cb5a-4e71-a094-4f979ca4aec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Dentons</cp:lastModifiedBy>
  <dcterms:created xsi:type="dcterms:W3CDTF">2018-09-10T11:08:55Z</dcterms:created>
  <dcterms:modified xsi:type="dcterms:W3CDTF">2024-04-22T11:21:08Z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ies>
</file>