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V:\Working Groups\ABS\IO100518 - 2021 ABS Programme\STS\PDUK 2020\7. FCA Submission\Attempt 3\FCA upload file\"/>
    </mc:Choice>
  </mc:AlternateContent>
  <bookViews>
    <workbookView xWindow="-105" yWindow="-105" windowWidth="30930" windowHeight="16890" tabRatio="793" activeTab="1"/>
  </bookViews>
  <sheets>
    <sheet name="Instructions" sheetId="9" r:id="rId1"/>
    <sheet name="ANNEX_I_Non-ABCP_Securitisation" sheetId="7" r:id="rId2"/>
    <sheet name="Reference_Country_Codes" sheetId="10" state="hidden" r:id="rId3"/>
    <sheet name="TO_BE_HIDDEN_Validations" sheetId="5" state="hidden" r:id="rId4"/>
    <sheet name="TEMP_Rules_description" sheetId="4" state="hidden" r:id="rId5"/>
  </sheets>
  <definedNames>
    <definedName name="_xlnm._FilterDatabase" localSheetId="4" hidden="1">TEMP_Rules_description!$B$1:$E$11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4" l="1"/>
  <c r="A4" i="4" s="1"/>
  <c r="A5" i="4" s="1"/>
  <c r="A6" i="4" s="1"/>
  <c r="A7" i="4" s="1"/>
  <c r="A8" i="4"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57" i="5"/>
  <c r="A58" i="5" s="1"/>
  <c r="A59" i="5" s="1"/>
  <c r="A60" i="5" s="1"/>
  <c r="A56" i="5"/>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10" i="4" l="1"/>
  <c r="A11" i="4" s="1"/>
  <c r="A9" i="4"/>
</calcChain>
</file>

<file path=xl/sharedStrings.xml><?xml version="1.0" encoding="utf-8"?>
<sst xmlns="http://schemas.openxmlformats.org/spreadsheetml/2006/main" count="1441" uniqueCount="994">
  <si>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</si>
  <si>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</si>
  <si>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</si>
  <si>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</si>
  <si>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</si>
  <si>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</si>
  <si>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</si>
  <si>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</si>
  <si>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</si>
  <si>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</si>
  <si>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</si>
  <si>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</si>
  <si>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</si>
  <si>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</si>
  <si>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</si>
  <si>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</si>
  <si>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</si>
  <si>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</si>
  <si>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</si>
  <si>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</si>
  <si>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</si>
  <si>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</si>
  <si>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</si>
  <si>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</si>
  <si>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</si>
  <si>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</si>
  <si>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</si>
  <si>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</si>
  <si>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</si>
  <si>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</si>
  <si>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</si>
  <si>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</si>
  <si>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</si>
  <si>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</si>
  <si>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</si>
  <si>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</si>
  <si>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</si>
  <si>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</si>
  <si>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</si>
  <si>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</si>
  <si>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</si>
  <si>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</si>
  <si>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</si>
  <si>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</si>
  <si>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</si>
  <si>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</si>
  <si>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</si>
  <si>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</si>
  <si>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</si>
  <si>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</si>
  <si>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</si>
  <si>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</si>
  <si>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</si>
  <si>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</si>
  <si>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</si>
  <si>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</si>
  <si>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</si>
  <si>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</si>
  <si>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</si>
  <si>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</si>
  <si>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</si>
  <si>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</si>
  <si>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</si>
  <si>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</si>
  <si>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</si>
  <si>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</si>
  <si>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</si>
  <si>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</si>
  <si>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</si>
  <si>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</si>
  <si>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</si>
  <si>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</si>
  <si>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</si>
  <si>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</si>
  <si>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</si>
  <si>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</si>
  <si>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</si>
  <si>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</si>
  <si>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</si>
  <si>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</si>
  <si>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</si>
  <si>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</si>
  <si>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</si>
  <si>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</si>
  <si>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</si>
  <si>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</si>
  <si>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</si>
  <si>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</si>
  <si>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</si>
  <si>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</si>
  <si>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</si>
  <si>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</si>
  <si>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</si>
  <si>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</si>
  <si>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</si>
  <si>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</si>
  <si>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</si>
  <si>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</si>
  <si>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</si>
  <si>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</si>
  <si>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</si>
  <si>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</si>
  <si>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</si>
  <si>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</si>
  <si>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</si>
  <si>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</si>
  <si>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</si>
  <si>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</si>
  <si>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</si>
  <si>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</si>
  <si>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</si>
  <si>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</si>
  <si>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</si>
  <si>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</si>
  <si>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</si>
  <si>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</si>
  <si>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</si>
  <si>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</si>
  <si>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</si>
  <si>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</si>
  <si>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</si>
  <si>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</si>
  <si>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</si>
  <si>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</si>
  <si>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</si>
  <si>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</si>
  <si>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</si>
  <si>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</si>
  <si>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</si>
  <si>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</si>
  <si>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</si>
  <si>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</si>
  <si>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</si>
  <si>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</si>
  <si>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</si>
  <si>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</si>
  <si>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</si>
  <si>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</si>
  <si>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</si>
  <si>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</si>
  <si>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</si>
  <si>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</si>
  <si>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</si>
  <si>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</si>
  <si>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</si>
  <si>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</si>
  <si>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</si>
  <si>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</si>
  <si>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</si>
  <si>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</si>
  <si>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</si>
  <si>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</si>
  <si>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</si>
  <si>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</si>
  <si>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</si>
  <si>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</si>
  <si>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</si>
  <si>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</si>
  <si>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</si>
  <si>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</si>
  <si>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</si>
  <si>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</si>
  <si>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</si>
  <si>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</si>
  <si>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</si>
  <si>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</si>
  <si>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</si>
  <si>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</si>
  <si>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</si>
  <si>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</si>
  <si>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</si>
  <si>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</si>
  <si>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</si>
  <si>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</si>
  <si>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</si>
  <si>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</si>
  <si>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</si>
  <si>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</si>
  <si>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</si>
  <si>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</si>
  <si>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</si>
  <si>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</si>
  <si>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</si>
  <si>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</si>
  <si>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</si>
  <si>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</si>
  <si>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</si>
  <si>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</si>
  <si>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</si>
  <si>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</si>
  <si>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</si>
  <si>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</si>
  <si>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</si>
  <si>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</si>
  <si>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</si>
  <si>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</si>
  <si>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</si>
  <si>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</si>
  <si>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</si>
  <si>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</si>
  <si>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</si>
  <si>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</si>
  <si>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</si>
  <si>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</si>
  <si>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</si>
  <si>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</si>
  <si>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</si>
  <si>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</si>
  <si>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</si>
  <si>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</si>
  <si>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</si>
  <si>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</si>
  <si>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</si>
  <si>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</si>
  <si>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</si>
  <si>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</si>
  <si>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</si>
  <si>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</si>
  <si>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</si>
  <si>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</si>
  <si>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</si>
  <si>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</si>
  <si>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</si>
  <si>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</si>
  <si>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</si>
  <si>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</si>
  <si>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</si>
  <si>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</si>
  <si>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</si>
  <si>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</si>
  <si>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</si>
  <si>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</si>
  <si>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</si>
  <si>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</si>
  <si>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</si>
  <si>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</si>
  <si>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</si>
  <si>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</si>
  <si>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</si>
  <si>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</si>
  <si>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</si>
  <si>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</si>
  <si>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</si>
  <si>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</si>
  <si>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</si>
  <si>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</si>
  <si>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</si>
  <si>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</si>
  <si>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</si>
  <si>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</si>
  <si>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</si>
  <si>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</si>
  <si>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</si>
  <si>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</si>
  <si>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</si>
  <si>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</si>
  <si>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</si>
  <si>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</si>
  <si>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</si>
  <si>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</si>
  <si>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</si>
  <si>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</si>
  <si>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</si>
  <si>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</si>
  <si>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</si>
  <si>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</si>
  <si>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</si>
  <si>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</si>
  <si>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</si>
  <si>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</si>
  <si>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</si>
  <si>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</si>
  <si>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</si>
  <si>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</si>
  <si>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</si>
  <si>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</si>
  <si>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</si>
  <si>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</si>
  <si>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</si>
  <si>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</si>
  <si>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</si>
  <si>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</si>
  <si>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</si>
  <si>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</si>
  <si>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</si>
  <si>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</si>
  <si>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</si>
  <si>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</si>
  <si>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</si>
  <si>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</si>
  <si>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</si>
  <si>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</si>
  <si>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</si>
  <si>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</si>
  <si>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</si>
  <si>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</si>
  <si>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</si>
  <si>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</si>
  <si>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</si>
  <si>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</si>
  <si>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</si>
  <si>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</si>
  <si>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</si>
  <si>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</si>
  <si>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</si>
  <si>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</si>
  <si>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</si>
  <si>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</si>
  <si>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</si>
  <si>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</si>
  <si>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</si>
  <si>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</si>
  <si>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</si>
  <si>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</si>
  <si>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</si>
  <si>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</si>
  <si>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</si>
  <si>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</si>
  <si>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</si>
  <si>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</si>
  <si>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</si>
  <si>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</si>
  <si>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</si>
  <si>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</si>
  <si>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</si>
  <si>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</si>
  <si>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</si>
  <si>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</si>
  <si>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</si>
  <si>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</si>
  <si>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</si>
  <si>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</si>
  <si>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</si>
  <si>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</si>
  <si>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</si>
  <si>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</si>
  <si>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</si>
  <si>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</si>
  <si>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</si>
  <si>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</si>
  <si>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</si>
  <si>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</si>
  <si>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</si>
  <si>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</si>
  <si>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</si>
  <si>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</si>
  <si>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</si>
  <si>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</si>
  <si>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</si>
  <si>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</si>
  <si>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</si>
  <si>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</si>
  <si>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</si>
  <si>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</si>
  <si>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</si>
  <si>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</si>
  <si>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</si>
  <si>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</si>
  <si>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</si>
  <si>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</si>
  <si>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</si>
  <si>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</si>
  <si>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</si>
  <si>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</si>
  <si>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</si>
  <si>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</si>
  <si>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</si>
  <si>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</si>
  <si>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</si>
  <si>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</si>
  <si>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</si>
  <si>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</si>
  <si>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</si>
  <si>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</si>
  <si>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</si>
  <si>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</si>
  <si>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</si>
  <si>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</si>
  <si>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</si>
  <si>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</si>
  <si>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</si>
  <si>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</si>
  <si>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</si>
  <si>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</si>
  <si>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</si>
  <si>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</si>
  <si>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</si>
  <si>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</si>
  <si>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</si>
  <si>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</si>
  <si>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</si>
  <si>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</si>
  <si>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</si>
  <si>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</si>
  <si>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</si>
  <si>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</si>
  <si>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</si>
  <si>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</si>
  <si>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</si>
  <si>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</si>
  <si>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</si>
  <si>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</si>
  <si>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</si>
  <si>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</si>
  <si>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</si>
  <si>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</si>
  <si>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</si>
  <si>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</si>
  <si>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</si>
  <si>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</si>
  <si>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</si>
  <si>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</si>
  <si>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</si>
  <si>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</si>
  <si>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</si>
  <si>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</si>
  <si>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</si>
  <si>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</si>
  <si>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</si>
  <si>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</si>
  <si>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</si>
  <si>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</si>
  <si>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</si>
  <si>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</si>
  <si>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</si>
  <si>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</si>
  <si>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</si>
  <si>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</si>
  <si>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</si>
  <si>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</si>
  <si>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</si>
  <si>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</si>
  <si>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</si>
  <si>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</si>
  <si>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</si>
  <si>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</si>
  <si>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</si>
  <si>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</si>
  <si>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</si>
  <si>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</si>
  <si>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</si>
  <si>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</si>
  <si>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</si>
  <si>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</si>
  <si>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</si>
  <si>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</si>
  <si>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</si>
  <si>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</si>
  <si>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</si>
  <si>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</si>
  <si>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</si>
  <si>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</si>
  <si>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</si>
  <si>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</si>
  <si>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</si>
  <si>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</si>
  <si>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</si>
  <si>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</si>
  <si>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</si>
  <si>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</si>
  <si>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</si>
  <si>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</si>
  <si>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</si>
  <si>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</si>
  <si>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</si>
  <si>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</si>
  <si>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</si>
  <si>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</si>
  <si>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</si>
  <si>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</si>
  <si>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</si>
  <si>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</si>
  <si>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</si>
  <si>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</si>
  <si>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</si>
  <si>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</si>
  <si>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</si>
  <si>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</si>
  <si>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</si>
  <si>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</si>
  <si>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</si>
  <si>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</si>
  <si>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</si>
  <si>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</si>
  <si>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</si>
  <si>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</si>
  <si>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</si>
  <si>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</si>
  <si>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</si>
  <si>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</si>
  <si>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</si>
  <si>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</si>
  <si>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</si>
  <si>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</si>
  <si>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</si>
  <si>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</si>
  <si>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</si>
  <si>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</si>
  <si>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</si>
  <si>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</si>
  <si>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</si>
  <si>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</si>
  <si>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</si>
  <si>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</si>
  <si>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</si>
  <si>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</si>
  <si>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</si>
  <si>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</si>
  <si>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</si>
  <si>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</si>
  <si>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</si>
  <si>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</si>
  <si>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</si>
  <si>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</si>
  <si>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</si>
  <si>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</si>
  <si>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</si>
  <si>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</si>
  <si>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</si>
  <si>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</si>
  <si>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</si>
  <si>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</si>
  <si>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</si>
  <si>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</si>
  <si>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</si>
  <si>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</si>
  <si>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</si>
  <si>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</si>
  <si>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</si>
  <si>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</si>
  <si>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</si>
  <si>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</si>
  <si>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</si>
  <si>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</si>
  <si>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</si>
  <si>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</si>
  <si>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</si>
  <si>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</si>
  <si>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</si>
  <si>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</si>
  <si>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</si>
  <si>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</si>
  <si>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</si>
  <si>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</si>
  <si>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</si>
  <si>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</si>
  <si>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</si>
  <si>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</si>
  <si>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</si>
  <si>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</si>
  <si>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</si>
  <si>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</si>
  <si>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</si>
  <si>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</si>
  <si>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</si>
  <si>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</si>
  <si>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</si>
  <si>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</si>
  <si>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</si>
  <si>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</si>
  <si>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</si>
  <si>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</si>
  <si>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</si>
  <si>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</si>
  <si>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</si>
  <si>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</si>
  <si>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</si>
  <si>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</si>
  <si>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</si>
  <si>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</si>
  <si>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</si>
  <si>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</si>
  <si>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</si>
  <si>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</si>
  <si>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</si>
  <si>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</si>
  <si>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</si>
  <si>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</si>
  <si>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</si>
  <si>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</si>
  <si>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</si>
  <si>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</si>
  <si>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</si>
  <si>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</si>
  <si>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</si>
  <si>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</si>
  <si>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</si>
  <si>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</si>
  <si>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</si>
  <si>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</si>
  <si>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</si>
  <si>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</si>
  <si>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</si>
  <si>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</si>
  <si>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</si>
  <si>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</si>
  <si>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</si>
  <si>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</si>
  <si>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</si>
  <si>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</si>
  <si>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</si>
  <si>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</si>
  <si>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</si>
  <si>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</si>
  <si>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</si>
  <si>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</si>
  <si>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</si>
  <si>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</si>
  <si>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</si>
  <si>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</si>
  <si>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</si>
  <si>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</si>
  <si>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</si>
  <si>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</si>
  <si>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</si>
  <si>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</si>
  <si>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</si>
  <si>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</si>
  <si>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</si>
  <si>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</si>
  <si>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</si>
  <si>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</si>
  <si>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</si>
  <si>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</si>
  <si>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</si>
  <si>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</si>
  <si>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</si>
  <si>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</si>
  <si>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</si>
  <si>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</si>
  <si>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</si>
  <si>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</si>
  <si>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</si>
  <si>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</si>
  <si>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</si>
  <si>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</si>
  <si>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</si>
  <si>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</si>
  <si>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</si>
  <si>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</si>
  <si>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</si>
  <si>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</si>
  <si>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</si>
  <si>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</si>
  <si>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</si>
  <si>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</si>
  <si>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</si>
  <si>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</si>
  <si>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</si>
  <si>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</si>
  <si>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</si>
  <si>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</si>
  <si>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</si>
  <si>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</si>
  <si>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</si>
  <si>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</si>
  <si>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</si>
  <si>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</si>
  <si>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</si>
  <si>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</si>
  <si>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</si>
  <si>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</si>
  <si>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</si>
  <si>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</si>
  <si>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</si>
  <si>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</si>
  <si>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</si>
  <si>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</si>
  <si>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</si>
  <si>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</si>
  <si>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</si>
  <si>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</si>
  <si>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</si>
  <si>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</si>
  <si>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</si>
  <si>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</si>
  <si>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</si>
  <si>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</si>
  <si>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</si>
  <si>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</si>
  <si>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</si>
  <si>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</si>
  <si>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</si>
  <si>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</si>
  <si>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</si>
  <si>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</si>
  <si>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</si>
  <si>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</si>
  <si>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</si>
  <si>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</si>
  <si>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</si>
  <si>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</si>
  <si>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</si>
  <si>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</si>
  <si>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</si>
  <si>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</si>
  <si>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</si>
  <si>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</si>
  <si>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</si>
  <si>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</si>
  <si>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</si>
  <si>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</si>
  <si>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</si>
  <si>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</si>
  <si>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</si>
  <si>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</si>
  <si>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</si>
  <si>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</si>
  <si>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</si>
  <si>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</si>
  <si>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</si>
  <si>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</si>
  <si>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</si>
  <si>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</si>
  <si>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</si>
  <si>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</si>
  <si>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</si>
  <si>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</si>
  <si>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</si>
  <si>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</si>
  <si>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</si>
  <si>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</si>
  <si>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</si>
  <si>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</si>
  <si>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</si>
  <si>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</si>
  <si>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</si>
  <si>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</si>
  <si>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</si>
  <si>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</si>
  <si>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</si>
  <si>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</si>
  <si>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</si>
  <si>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</si>
  <si>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</si>
  <si>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</si>
  <si>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</si>
  <si>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</si>
  <si>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</si>
  <si>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</si>
  <si>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</si>
  <si>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</si>
  <si>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</si>
  <si>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</si>
  <si>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</si>
  <si>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</si>
  <si>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</si>
  <si>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</si>
  <si>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</si>
  <si>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</si>
  <si>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</si>
  <si>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</si>
  <si>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</si>
  <si>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</si>
  <si>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</si>
  <si>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</si>
  <si>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</si>
  <si>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</si>
  <si>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</si>
  <si>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</si>
  <si>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</si>
  <si>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</si>
  <si>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</si>
  <si>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</si>
  <si>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</si>
  <si>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</si>
  <si>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</si>
  <si>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</si>
  <si>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</si>
  <si>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</si>
  <si>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</si>
  <si>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</si>
  <si>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</si>
  <si>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</si>
  <si>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</si>
  <si>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</si>
  <si>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</si>
  <si>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</si>
  <si>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</si>
  <si>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</si>
  <si>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</si>
  <si>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</si>
  <si>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</si>
  <si>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</si>
  <si>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</si>
  <si>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</si>
  <si>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</si>
  <si>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</si>
  <si>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</si>
  <si>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</si>
  <si>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</si>
  <si>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</si>
  <si>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</si>
  <si>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</si>
  <si>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</si>
  <si>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</si>
  <si>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</si>
  <si>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</si>
  <si>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</si>
  <si>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</si>
  <si>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</si>
  <si>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</si>
  <si>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</si>
  <si>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</si>
  <si>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</si>
  <si>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</si>
  <si>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</si>
  <si>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</si>
  <si>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</si>
  <si>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</si>
  <si>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</si>
  <si>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</si>
  <si>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</si>
  <si>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</si>
  <si>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</si>
  <si>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</si>
  <si>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</si>
  <si>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</si>
  <si>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</si>
  <si>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</si>
  <si>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</si>
  <si>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</si>
  <si>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</si>
  <si>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</si>
  <si>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</si>
  <si>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</si>
  <si>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</si>
  <si>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</si>
  <si>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</si>
  <si>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</si>
  <si>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</si>
  <si>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</si>
  <si>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</si>
  <si>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</si>
  <si>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</si>
  <si>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</si>
  <si>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</si>
  <si>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</si>
  <si>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</si>
  <si>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</si>
  <si>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</si>
  <si>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</si>
  <si>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</si>
  <si>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</si>
  <si>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</si>
  <si>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</si>
  <si>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</si>
  <si>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</si>
  <si>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</si>
  <si>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</si>
  <si>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</si>
  <si>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</si>
  <si>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</si>
  <si>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</si>
  <si>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</si>
  <si>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</si>
  <si>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</si>
  <si>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</si>
  <si>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</si>
  <si>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</si>
  <si>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</si>
  <si>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</si>
  <si>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</si>
  <si>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</si>
  <si>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</si>
  <si>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</si>
  <si>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</si>
  <si>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</si>
  <si>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</si>
  <si>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</si>
  <si>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</si>
  <si>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</si>
  <si>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</si>
  <si>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</si>
  <si>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</si>
  <si>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</si>
  <si>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</si>
  <si>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</si>
  <si>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</si>
  <si>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</si>
  <si>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</si>
  <si>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</si>
  <si>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</si>
  <si>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</si>
  <si>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</si>
  <si>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</si>
  <si>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</si>
  <si>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</si>
  <si>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</si>
  <si>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</si>
  <si>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</si>
  <si>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</si>
  <si>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</si>
  <si>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</si>
  <si>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</si>
  <si>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</si>
  <si>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</si>
  <si>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</si>
  <si>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</si>
  <si>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</si>
  <si>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</si>
  <si>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</si>
  <si>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</si>
  <si>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</si>
  <si>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</si>
  <si>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</si>
  <si>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</si>
  <si>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</si>
  <si>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</si>
  <si>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</si>
  <si>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</si>
  <si>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</si>
  <si>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</si>
  <si>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</si>
  <si>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</si>
  <si>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</si>
  <si>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</si>
  <si>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</si>
  <si>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</si>
  <si>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</si>
  <si>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</si>
  <si>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</si>
  <si>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</si>
  <si>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</si>
  <si>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</si>
  <si>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</si>
  <si>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</si>
  <si>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</si>
  <si>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</si>
  <si>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</si>
  <si>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</si>
  <si>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</si>
  <si>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</si>
  <si>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</si>
  <si>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</si>
  <si>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</si>
  <si>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</si>
  <si>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</si>
  <si>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</si>
  <si>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529900RKV8QCFPSFUR46N202001</t>
  </si>
  <si>
    <t>Private Driver UK 2020-1</t>
  </si>
  <si>
    <t>PCS UK Limited, United Kingdom</t>
  </si>
  <si>
    <t>The Purchased Receivables are acquired from the Seller by the Issuer by means of an equitable assignment with the same legal effect as a true sale and in a manner which is enforceable against the Seller and any other third party. See the section "Description of the Portfolio" in the Base Prospectus. These are equitable assignments until they are perfected following the occurrence of a Notification Event. Such assignment will be enforceable against the Seller and third parties of the Seller, subject to any applicable bankruptcy laws or similar laws affecting the rights of creditors as set forth in the legal opinions intended to be issued by Hogan Lovells International LLP and Shepherd and Wedderburn LLP, each a reputable law firm with experience in the field of securitisations, on the Closing Date.</t>
  </si>
  <si>
    <t xml:space="preserve">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The legal opinions intended to be issued by Hogan Lovells International LLP and Shepherd and Wedderburn LLP analyse the applicable clawback provisions, none of which constitute "severe clawback provisions". 
</t>
  </si>
  <si>
    <t>Not applicable.</t>
  </si>
  <si>
    <t xml:space="preserve">At any time after the occurrence of a Notification Event, each of the Issuer and the Security Trustee may:
(a) give notice in its own name (and/or on behalf of the Servicer pursuant to the VWFS Power of Attorney) to all or any of the Obligors of the sale, assignment and assignation of all or any of the Purchased Receivables by delivering a Notification Event Notice; and/or
(b) direct (and/or require the Servicer to direct) all or any of the Obligors to pay amounts outstanding in respect of Purchased Receivables directly to the Issuer, the Distribution Account or any other account which is specified by the Issuer or the Security Trustee; and/or
(c) give instructions (and/or require the Servicer to give instructions) to immediately transfer amounts received in respect of Collections to the Distribution Account but (if applicable) which have not already been paid to the Issuer as Collections; and/or 
(d) take such other action and enter into such documents as it reasonably considers to be necessary, appropriate or desirable in order to recover any amount outstanding in respect of Purchased Receivables or to perfect, improve, protect, preserve or enforce their rights against the Obligors in respect of Purchased Receivables (including, without limitation, entering into supplemental transfer documents).
Please refer to the section "Notification of Assignment to Obligors" as set out in the Base Prospectus. Such events include the required minimum pre-determined event triggers listed in Article 20(5) of the Securitisation Regulation.
"Notification Event" means the occurrence of any of the following events:
(a) Non-Payment: VWFS or the guarantor fails to pay any amount due under any Transaction Documents within three Business Days after the earlier of its becoming aware of such default and its receipt of written notice by or on behalf of the Security Trustee requiring the same to be remedied;
(b) Attachment: all or any part of the property, business, undertakings, assets or revenues of VWFS having an aggregate value in excess of GBP 20 million has been attached as a result of any distress, execution or diligence being levied or any encumbrance taking possession or similar attachment and such attachment has not been lifted within 30 days, unless in any such case the Security Trustee certifies that in its reasonable opinion such event will not materially prejudice the ability of VWFS to observe or perform its obligations under the Transaction Documents or the enforceability or collectability of the Receivables;
(c) Insolvency Event: an Insolvency Event, in respect of VWFS or the Servicer;
(d) Security Interest: VWFS creates or grants any Security Interest or permits any Security Interest to arise or purports to create or grant any Security Interest or purports to permit any Security Interest to arise (i) over or in relation to (1) any Purchased Receivable; (2) any right, title or interest or the Issuer in relation to a Purchased Receivable or the Collections; or (3) any proceeds of or sums received or payable in respect of a Purchased Receivable, in each case other than as permitted under the Transaction Documents;
(e) Dispute: VWFS disputes, in any manner, the validity or efficacy of any sale and purchase of a Receivable under the Receivables Purchase Agreement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(f) Illegality: it becomes impossible or unlawful for VWFS to continue its business and/or discharge its obligations as contemplated by the Transaction Documents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(g) Failure to repurchase: VWFS fails to (i) repurchase a Non-Conforming Receivable having become obliged to do so pursuant to clause 9 (Repurchase) of the Receivables Purchase Agreement or (ii) pay any amount required pursuant to 9 (Repurchase) of the Receivables Purchase Agreement;
(h) Failure to perform: the Seller shall fail to perform or observe any material term, covenant or agreement under the Receivables Purchase Agreement applicable to it (other than as referred to in paragraphs (a) or (g) above) and such failure shall remain unremedied for 180 days (or if such failure is not capable of remedy, in the Seller's sole discretion, 15 Business Days after receipt by the Seller of written notice from the issuer or any Noteholder requiring the failure to be remedied (which Notification Event shall be deemed to occur only upon the last day of the relevant period)) and the Security Trustee certifies that in its reasonable opinion such failure is materially prejudicial to the Noteholders.
"Notification Event Notice" means a notice to be given pursuant to clause 14 (Notification) of the Receivables Purchase Agreement in the form set out in Schedule 4 (Form of Notification Event Notice) of the Receivables Purchase Agreement.
</t>
  </si>
  <si>
    <t xml:space="preserve">VWFS warrants that the underlying exposures included in the securitisation are not encumbered or otherwise in a condition that can be foreseen to adversely affect the enforceability of the true sale, by representing that:
(h) that the relevant Financing Contracts constitute legal valid, binding and enforceable agreements with full recourse to the Obligor;
(m) that it can dispose of the Purchased Receivables free from rights of third parties;
(n) it is the legal and beneficial owner, free from any Security Interest, of the Purchased Receivables
Please refer to the  "Description of the Portfolio - Eligibility Criteria" as set out in the Base Prospectus.
</t>
  </si>
  <si>
    <t>See the following disclosure in "Origination and Securitisation Expertise"
As already set out under the section "Incorporation, Registered Office and Purpose"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t>
  </si>
  <si>
    <t xml:space="preserve">
Please refer to the following references in the attached Prospectus:
Section: "Description of the Portfolio - Eligibility Criteria" (criterion (z):
(z) The Purchased Receivables will not include Receivables relating to: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Section: "Description of the Portfolio - Eligibility Criteria" (criterion (f):
that no Purchased Receivable was overdue;</t>
  </si>
  <si>
    <t>The Seller hereby confirms that at the time of transfer each obligor has made at least one payment. Pursuant to the warranties and guarantees given by the Seller under the Receivables Purchase Agreement on the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Please refer to section: "Eligibility Criteria"  (criterion (r)) of the Prospectus.</t>
  </si>
  <si>
    <t>The  SSPE has not entered into derivative contracts except in the circumstances of interest rate hedging as referred to above.</t>
  </si>
  <si>
    <t xml:space="preserve">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Prospectus entitled “Abstract of the Other Principal Transaction Documents – Swap Agreement”. </t>
  </si>
  <si>
    <t>After an Enforcement Event the Order of Priority will switch to sequential amortisation.  
Please see clause 21.5 of the Trust Agreement as set out in the Prospectus. Class A interest and principal is paid ahead of Class B interest and principal.
""Enforcement Event" means the event that (in the sole judgment of the Security Trustee) a Foreclosure Event has occurred and the Security Trustee has served an Enforcement Notice upon the Issuer.
"Foreclosure Event" means any of the following events:
(a) with respect to the Issuer an Insolvency Event occurs; or
(b) the Issuer defaults in the payment of any interest on the most senior Class of Notes then outstanding when the same becomes due and payable, and such default continues for a period of five (5) Business Days; or
(c) the Issuer defaults in the payment of principal of any Note on the Final Maturity Date.
It is understood that the interest and principal on the Notes other than interest on the most senior Notes will not be due and payable on any Payment Date prior to the Final Maturity Date except to the extent there are sufficient funds in the Available Distribution Amount to pay such amounts in accordance with the Order of Priority.
"Enforcement Notice" means a notice delivered by the Security Trustee on the Issuer upon the occurrence of a Foreclosure Event (in the sole judgement of the Security Trustee or upon request of the Noteholders holding not less than 66⅔ per cent. of the outstanding principal amount of the Class A Notes or, if no Class A Notes are outstanding, more than 66⅔ per cent. of the outstanding principal amount of the Class B Notes (whereby Notes owned by VW Bank or its affiliates will not be taken into account for the determination of the required majority of 66⅔ per cent. of the aggregate outstanding principal amount of the Notes) stating that the Security Trustee commences with the enforcement of the Security pursuant to the procedures set out in the relevant Security Documents.</t>
  </si>
  <si>
    <t>Interest and principal on the class A notes will be paid prior to interest and principal on the class B notes. 
Please see clause 21.5 of the Trust Agreement as set out in the Prospectus.</t>
  </si>
  <si>
    <t>There is no provision in the transaction documentation that requires automatic liquidation of the receivables at market value.
Furthermore, please refer to the following statement in clause 17.3 of the Trust Agreement as set out in the Prospectus:
For the avoidance of doubt, upon the occurrence of an Enforcement Event, the Security Trustee is not automatically required to liquidate the Purchased Receivables at market value.</t>
  </si>
  <si>
    <t>Should the Accumulation Balance on two consecutive Payment Dates exceed 15 per cent. of the Discounted Receivables Balance an Early Amortisation is triggered.
See limb (b) of the definition of Early Amortisation Event as set out in the Base Prospectus: 
(b) the Accumulation Balance on two consecutive Payment Dates exceeds  15 per cent. of the Discounted Receivables Balance;</t>
  </si>
  <si>
    <t>It is hereby confirmed that documentation includes several replacement provisions in respect of the a default by a swap counterparty . 
Please refer to the following section in the prospectus:
-  Section: "Swap Agreements".
Events of default under the Swap Agreements applicable to the Swap Counterparty include the following:
(a) failure to make a payment under the Swap Agreements when due, if such failure is not remedied within three (3) Business Days of notice of such failure being given; or
(b) the occurrence of certain bankruptcy and insolvency events.
Termination events under the Swap Agreements include, among other things, the following:
(a) illegality of the transactions contemplated by the Swap Agreements;
(b) an Enforcement Event under the Trust Agreement occurs or a Clean-Up Call Option is exercised or prepayment in full, but not in part, of the Notes occurs; or
(c)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calculated in accordance with the credit support annex to each Swap Agreement; or
(ii) obtains a guarantee from an institution with an acceptable rating; or
(iii) assigns its rights and obligations under the Swap Agreement to a successor Swap Counterparty with an acceptable rating; or
(iv) takes such other action in order to maintain the rating of the Notes, or to restore the rating of the Notes to the level it would have been at immediately prior to such downgrade.
Upon the occurrence of any event of default or termination event specified in a Swap Agreement, the non-Defaulting Party (as defined in the relevant Swap Agreement), an Affected Party or the party affected or burdened by a termination event pursuant to the provisions of the Swap Agreements may, after a period of time set forth in the Swap Agreement, elect to terminate such Swap Agreement. If a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methods as may be required under the Swap Agreement, in each case in accordance with the procedures set forth in the Swap Agreement. Any such Swap Termination Payment could, if market rates or other conditions have changed materially, be substantial. Under certain circumstances, Swap Termination Payments required to be made by the Issuer to the Swap Counterparty will rank higher in priority than all payments on the Notes. In such event, the Purchased Receivables and the General Cash Collateral Amount may be insufficient to the required payments under the relevant Notes and the Noteholders may experience delays and/or reductions in the interest and principal payments due in respect of the Notes.
In respect of the rating triggers: "Eligible Swap Counterparty" means, subject to section 2.4 of the Master Definitions Schedule ,any entity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</si>
  <si>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 xml:space="preserve">It is hereby confirmed that the transaction documentation includes several replacement provisions in respect of the a default by the Account Bank.
Should the Account Bank cease to have the Account Bank Required Rating or fails to maintain an Account Bank Required Guarantee, Account Bank shall use all endeavours within its control during the remedy period as specified by the relevant Rating Agency which on the date of this Base Prospectus is sixty (60) calendar days for Fitch and thirty (30) calendar days for Creditreform to assist the Issuer to, and the Issuer shall: (i) transfer the Accounts held with it to an Eligible Collateral Bank or (ii) find an irrevocable and unconditional guarantor providing the Account Bank Required Guarantee. If within this remedy period none of the measures set out under (i) through (ii) above is taken, the Issuer shall terminate the Account Agreement, provided that such termination shall not take effect until the transition of the Issuer's banking arrangements has been completed.
"Account Bank Required Rating" means ratings, solicited or unsolicited, of:
(a) a short-term rating of at least "F-1" and a long-term rating of at least "A" from Fitch; and
(b) a short-term rating of at least "L2" and long-term rating of at least "A" from Creditreform, or, if a public rating from Creditreform is not available, the relevant entity has received notification from Creditreform that Creditreform has determined the relevant entity's capacity for timely payment of financial commitments would equal a short-term rating of at least "L2" or a long-term rating of at least "A" from Creditreform. 
</t>
  </si>
  <si>
    <t>Pursuant to Condition 14.1 (Amendments to Conditions and Benchmark Rate Modification) of each Class of Notes the provisions of the German Debenture Act apply to the Notes.</t>
  </si>
  <si>
    <t>Historical Default and Loss Performance Data - see sections "Delinquencies" and "Historical Performance Data" in the Base Prospectus</t>
  </si>
  <si>
    <t>Confirmed a cashflow model has been provided by Moodys Analytics and is available on the website of Moodys Analytics https://www.sfportal.com/deal/summary/YBI.DRIVERUK20201 which precisely represents the contractual relationship between the Purchased Receivables and the payments flowing between the Seller, investors in the Notes. Such cashflow model will be available after the Closing Date to investors on an ongoing basis and to potential investors on request.</t>
  </si>
  <si>
    <t>Information is currently not available</t>
  </si>
  <si>
    <t>Data will be available on European DataWarehouse Ltd ('EDW').  Please note that EDW is not currently a registered securitisation repository.</t>
  </si>
  <si>
    <t>529900RKV8QCFPSFUR46</t>
  </si>
  <si>
    <t>XS2141588090,XS2141588256</t>
  </si>
  <si>
    <t>CSSF- Reference Number: C-025991</t>
  </si>
  <si>
    <t>2021-03-19</t>
  </si>
  <si>
    <t>Compliance with the STS-Criteria was confirmed by the authorised 3rd party firm "PCS UK Limted" on 2021-03-25.</t>
  </si>
  <si>
    <t>It is hereby confirmed that credit-granting is done on the basis of sound and well-defined criteria and clearly established processes for approving, amending, renewing and financing credits and that we have effective systems in place to apply such processes in accordance with Article 9 of Regulation (EU) No 2017/2402 dated 12 December 2017, as it forms part of English domestic law by virtue of the EUWA.
Please refer to the following references in the attached Prospectus:
-  Section: "Description of the Portfolio - Eligibility Criteria"
(z) The Purchased Receivables will not include Receivables relating to: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 Section: "Representations and Warranties in relation to the Sale of the Purchased Receivables" (final paragraph)
VWFS represents and warrants that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  Section: "Business Procedures of Volkswagen Financial Services (UK) Limited"</t>
  </si>
  <si>
    <t>Credit-granting as referred to in Article 27(3)(a) of Regulation (EU) No 2017/2402 dated 12 December 2017, as it forms part of English domestic law by virtue of the EUWA is subject to supervision by the Financial Conduct Authority ('FCA') under the regulatory framework for consumer credit in the UK.</t>
  </si>
  <si>
    <t>Pursuant to Article 20(8) of the UK Securitisation Regulation and Articles 1(a) to (d) of the Commission Delegated Regulation (EU) 2019/1851 ("HRTS") as it forms part of English law by virtue of the EUWA and as amended by the Technical Standards (Securitisation Regulation) (EU Exit) Instrument (No 2) 2020 (FCA 2020/54) (the "UK HRTS"), the Purchased Receivables: (i) have been underwritten according to similar underwriting standards, (ii) are serviced according to similar servicing procedures, (iii) fall within the same category of auto loans and leases and (iv) in accordance with the homogeneity factors set forth in Article 20(8) of the UK Securitisation Regulation and Article 3(5)(b) of the UK HRTS, the Obligors are all resident or incorporated in one jurisdiction, being the United Kingdom.
Please refer to the following references in the attached Prospectus: Section: "Description of the Portfolio - Eligibility Criteria (Criterion c))"
(c) that the related Financing Contracts have been entered into exclusively with Obligors which, if they are corporate entities have their registered office in England, Scotland or Wales or, if they are individuals have their place of residence in England, Scotland or Wales.
With regard to "contractually binding and enforceable", please see Eligibility Criterion (h): "that the relevant Financing Contracts constitute legal valid, binding and enforceable agreements"
"Defined periodic payment streams" requirement is met within Eligibility Criterion (r), "that on the relevant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Proceeds from sales are included within the definition of collections in the Approved Prospectus, "any and all amounts received by the Servicer (after expenses of recovery, repair and sale in accordance with Customary Operating Practices) in connection with any sale or other disposition of the Vehicle related to such Purchased Receivable;"
Transferable securities exclusion: This requirement is addressed as all of the Receivables are hire purchase agreements and personal contract purchase agreements.
Full recourse to debtors and guarantors is possible through enforcement remedies, including the right to demand, sue for, recover, receive and give receipts for all amounts due and to become due whether or not from Obligors or guarantors under or relating to the Financing Contract to which such Purchased Receivable relates and all guarantees (if any) (including, for the avoidance of doubt, any Enforcement Proceeds received by the relevant Seller or its agents).</t>
  </si>
  <si>
    <t>It is hereby confirmed that the underlying exposures do not contain any securitisation position. The underlying exposures exclusively consist of automotive receivables which are either HP Agreements or PCP Agreements. Please see attached statement from the section "Description of the Portfolio" of the Base Prospectus:
The Purchased Receivables comprised in the Initial Portfolio will not include: (i) any transferable securities for purposes of Article 20(8) of the UK Securitisation Regulation; (ii) any securitisation positions for purposes of Article 20(9) of the UK Securitisation Regulation; or (iii) any derivatives for purposes of Article 21(2) of the UK Securitisation Regulation, in each case on the basis that the Purchased Receivables have been entered into substantially on the terms of similar standard documentation for HP Contracts and PCP Contracts.</t>
  </si>
  <si>
    <t>VWFS entered into a Redelivery Repurchase Agreement in respect of any Voluntary Terminations and PCP Handbacks.</t>
  </si>
  <si>
    <t>Interest rate for the notes will be Compounded Daily SONIA plus a specific margin.
Please refer to each Condition 8 (Payments of Interest) of the Terms and Conditions of the Notes as set out in the Prospectus.
8.3. The interest rate calculated pursuant to Condition 8.2 shall be the sum (subject to a floor of zero) of Compounded Daily SONIA plus the relevant margin as set out in the relevant Final Terms (the "Margin") per annum, provided that if Compounded Daily SONIA plus the Margin for the Class A Notes is less than zero, the Class A Notes Interest Rate will be deemed to be zero (the "Class A Notes Interest Rate"). 
The Interest Determination Agent will as soon as practicable on each Interest Determination Date determine Compounded Daily SONIA for the related Interest Period.
8.4. If, in respect of any London Banking Day in the relevant Observation Period, the Interest Determination Agent determines that the SONIA rate is not available on the Screen or has not otherwise been published by the relevant authorised distributors, such SONIA rate shall be: (i) the Bank of England's Bank Rate (the "Bank Rate") prevailing at close of business on the relevant London Banking Day; plus (ii) the mean of the spread of the SONIA rate to the Bank Rate over the previous five days on which a SONIA rate has been published, excluding the highest spread (or, if there is more than one highest spread, one only of those highest spreads) and lowest spread (or, if there is more than one lowest spread, one only of those lowest spreads) to the Bank Rate.
8.5. Notwithstanding the provisions of these Conditions, in the event the Bank of England publishes guidance as to (i) how SONIA is to be determined or (ii) any rate that is to replace the SONIA Reference Rate, the Servicer in conjunction with the Issuer (and in consultation with the Class A and B Noteholders) shall, to the extent that it is reasonably practicable, follow such guidance in order to determine SONIA, for so long as the SONIA Reference Rate is not available or has not been published by the authorised distributors.
8.6. In the event that Compounded Daily SONIA cannot be determined in accordance with the foregoing provisions by the Interest Determination Agent, Compounded Daily SONIA shall be (i) that determined as at the last preceding Interest Determination Date or (ii) if there is no such preceding Interest Determination Date, the initial Compounded Daily SONIA which would have been applicable to the Class A Notes for the first Interest Period had the Class A Notes been in issue for a period equal in duration to the scheduled first Interest Period but ending on (and excluding) the first Payment Date.
8.7. On the occurrence of the events described in Condition 14 (Amendments to the Conditions and Benchmark Rate Modification) (the "Relevant Time"), the Issuer (acting on the advice of the Servicer) shall, without undue delay, use commercially reasonable endeavours to propose an Alternative Benchmark Rate in accordance with Condition 14 (Amendments to the Conditions and Benchmark Rate Modification) (the "Relevant Condition"). For the avoidance of doubt, if an Alternative Benchmark Rate proposed by or on behalf of the Issuer (including any Alternative Benchmark Rate which was proposed prior to the Relevant Time pursuant to the Relevant Condition) has failed to be implemented in accordance with the Relevant Condition as a result of Noteholder objections to the modification, the Issuer shall not be obliged to propose an Alternative Benchmark Rate under this Condition 8.
8.8. In these Conditions (except where otherwise defined), the expression:
"London Banking Day" means any day upon which banks are open for general banking business in London (excluding for the avoidance of doubt any bank holidays or a Saturday or a Sunday).
"Compounded Daily SONIA" means the rate of return of a daily compound interest investment (with the daily Sterling overnight reference rate as reference rate for the calculation of interest) and will be calculated by the Interest Determination Agent as at the Interest Determination Date, as follows, and the resulting percentage will be rounded, if necessary, to the nearest one ten-thousandth of a percentage point, with 0.00005 being rounded upwards:
where:
"d" is the number of calendar days in the relevant Interest Period;
"d0" is the number of London Banking Days in the relevant Interest Period;
"i" is a series of whole numbers from one to d0, each representing the relevant London Banking Day in chronological order from, and including, the first London Banking Day in the relevant Interest Period;
"LBD" means a London Banking Day;
"ni", for any day "i", means the number of calendar days from and including such day "i" up to but excluding the following London Banking Day; and
"p" means, for any Interest Period, 5 London Banking Days; and
"SONIAi-pLBD" means, in respect of any London Banking Day falling in the relevant Interest Period, SONIA for the London Banking Day falling "p" London Banking Days prior to that London Banking Day "i".</t>
  </si>
  <si>
    <t>See the section "Origination and Securitisation Expertise"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
See the section "Representations and Warranties in relation to the Sale of the Purchased Receivables": VWFS represents and warrants that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Under the Servicing Agreement, the Purchased Receivables are to be administered together with all other receivables of VWFS and the vehicles are to be realised according to VWFS's Customary Operating Practices in effect from time to time. The Obligors will not be notified of the fact that the Receivables from their Financing Contracts have been assigned to the Issuer, except under special circumstances.
For the normal business procedures of VWFS, please see section "Business Procedures of Volkswagen Financial Services (UK) Limited" as set out in the Base Prospectus.</t>
  </si>
  <si>
    <t>It is hereby confirmed the sample of the underlying exposures has been verified by a third party.
Please see section " Article 7 and Article 22 of the Securitisation Regulation – UK Securitisation Regulation" in the Prospectus:
(b)	For the purpose of compliance with Article 22(2) of the UK  Securitisation Regulation, the Servicer confirms that a sample of Financing Contracts has been externally verified by an appropriate and independent party prior to the date of this Base Prospectus (see also the section "THE PURCHASED RECEIVABLES POOL") (as well as an agreed upon procedures review, amongst other things, of the conformity of the Financing Contracts in the Portfolio with certain of the Eligibility Criteria (where applicable)) .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t>
  </si>
  <si>
    <t>The Receivables transferred by VWFS as Seller to the SPV have to fulfil several selection criteria. The Transaction Documents do not allow for the active selection of the Receivables on a discretionary basis including management of the pool for speculative purposes aiming to achieve better performance or increased investor yield. Accordingly, in confirmation of compliance with article 20(7) of the UK Securitisation Regulation, the Issuer is of the view that the Transaction Documents do not allow for active portfolio management of the pool of Receivables.
Please refer to the following references in the Base Prospectus: 
Section: "Description of Portfolio - Eligibility Criteria" 
The Seller represents and warrants to the Issuer and to the Security Trustee, in respect of the Receivables sold by it under the Receivables Purchase Agreement, (i) as at the Initial Cut-Off Date in relation to the Initial Receivables, and (ii) as at each Additional Cut-Off Date in relation to the Additional Receivables, acquired on such Additional Purchase Date that each Receivable meets a number of conditions comprising (for the avoidance of doubt, when applying the conditions below the Receivables have been selected randomly and not with the intention to prejudice the Noteholders):
(a) that the purchase of the Receivables may not have the result that the Aggregate Discounted Receivables Balance of all Purchased Receivables exceeds the following concentration limits with respect to the percentage of Discounted Receivables Balance generated under Financing Contracts for (i) used vehicles (concentration limit: 50 per cent.); (ii) PCP used contracts (concentration limit: 40 per cent) and (iii) under Financing Contracts for non-VW group brand vehicles (concentration limit: 10 per cent.);
(b) that none of the Obligors is an Affiliate of the Seller;
(c) that the related Financing Contracts have been entered into exclusively with Obligors which, if they are corporate entities have their registered office in England, Scotland or Wales or, if they are individuals have their place of residence in England, Scotland or Wales;
(d) that (according to the Seller's records) no pending bankruptcy or insolvency proceedings are initiated against any of the Obligors;
(e) that such Purchased Receivable is denominated and payable in Sterling;
(f) that no Purchased Receivable is overdue;
(g) that the related Financing Contracts shall be governed by the laws of England and Wales or Scotland (depending on where the Obligor is resident or incorporated);
(h) that the relevant Financing Contracts constitute legal valid, binding and enforceable agreements with full recourse to the Obligor;
(i) that the status and enforceability of the Purchased Receivables is not impaired due to warranty claims or any other rights of the Obligor (even if the Issuer knew or could have known on the Cut-Off Date of the existence of such defences or rights);
(j) that the status and enforceability of the Purchased Receivables is not impaired by set-off rights and that no Obligor maintains deposits on accounts with VWFS;
(k) that those related Financing Contracts which are regulated by the Financial Services and Markets Act 2000 (Regulated Activities) Order 2001 comply in all material respects with the requirements of the Consumer Credit Act 1974, as amended (the "CCA"), associated secondary legislation on consumer financing and the rules in the Consumer Credit Sourcebook within the FCA Handbook and, in particular contain legally accurate instructions in respect of the right of revocation of the Obligors and that none of the Obligors has used its right of revocation within the term of revocation;
(l) that such Purchased Receivable arises under a Financing Contract that (a) contains an obligation to pay a specified sum of money and is subject to no contingencies (other than an obligation to pay interest on overdue amounts), (b) does not require the Obligor under such Financing Contract to consent to the transfer, sale or assignment of the rights and duties of the Seller under such Financing Contract or to the sale to a third party of the Vehicle the subject thereof, and (c) does not contain a confidentiality provision that purports to restrict the Purchaser's or the Security Trustee's exercise of rights under the Receivables Purchase Agreement, including, without limitation, the right to review such Financing Contract;
(m) that it can dispose of the Purchased Receivables free from rights of third parties and, to the best of the Seller's knowledge, the Purchased Receivables are not in a condition that can be foreseen to adversely affect the enforceability of the assignment;
(n) the Seller is the legal and beneficial owner, free from any Security Interest, of the Purchased Receivables;
(o) that such Purchased Receivable was generated in the ordinary course of the Seller's or its Affiliate's business from the sale of goods or provision of credit or other services to the relevant Obligor and the related Financing Contract was entered into in accordance with the Customary Operating Practices;
(p) that other than the right to make partial early repayments as provided for in the CCA, there are no provisions in the Financing Contract related to such Purchased Receivable whereby the Obligor may reduce the amount of such Purchased Receivable payable by the Obligor below the level of the stated payments as at the date of commencement of such Financing Contract (excluding any change as a result of any change in the rate of Value Added Tax or the corporation tax or capital allowances regimes). However, at the discretion of the Servicer and in accordance with its Customary Operating Practices, the Obligor may be given an option to reschedule repayments in a manner that increases or decreases the term of such Financing Contract and the consequential finance income; provided, that the total capital repayment shall not be impacted by any such measure;
(q) that the Seller had at the time of origination of the Financing Contract under which such Purchased Receivable arises the necessary licences pursuant to the CCA, the necessary interim permissions pursuant to the Financial Services and Markets Act 2000 and as at the date of the Receivables Purchase Agreement has the necessary permissions pursuant to the Financial Services and Markets Act 2000, and each Financing Contract that is regulated by the Financial Services and Markets Act 2000 (Regulated Activities) Order 2001 complies with the CCA, any statutory instrument or regulation made thereunder and the rules in the Consumer Credit Sourcebook within the FCA Handbook, and the Seller has not done anything that would cause such Purchased Receivable to be unenforceable under the CCA;
(r) that on the relevant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(s) that the Seller has complied with all material laws and regulations under the Data Protection Rules with respect to such Purchased Receivable;
(t) that the terms of the Financing Contract related to such Purchased Receivable require the Obligor to pay all insurance, repair/maintenance and taxes with respect to the related Vehicle;
(u) that the Vehicle related to such Purchased Receivable is not recorded in the records of the Servicer as at such Purchase Date as having been (a) a total loss for insurance purposes or (b) stolen;
(v) that the purchase of Receivables may not have the result that the total outstanding amount (for the avoidance of doubt, this refers to the Aggregate Discounted Receivables Balance) of Purchased Receivables resulting from Financing Contracts with one and the same Obligor exceeds 0.5% of the Aggregate Discounted Receivables Balance; 
(w) that each of the Purchased Receivables will mature no earlier than six (6) months and no later than seventy-one (71) months after the Cut-Off Date; 
(x) that in the case of any PCP Receivable, the Vehicle relating to such PCP Receivable is not a Porsche; and
(y) that applicable details of the Vehicle relating to such Purchased Receivable and the relevant motor finance contract have been submitted by VWFS for registration with HP Information Ltd;
(z) that the Obligor related to the Purchased Receivable is not: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Section: "Administration of the Purchased Receivables under the Servicing Agreement": Based on the Seller's, the Servicer's and the Issuer's understanding of the spirit of article 20(7) of the UK Securitisation Regulation, the Seller, the Servicer and the Issuer agree not to undertake active portfolio management of the Purchased Receivables included in the Portfolio on a discretionary basis.</t>
  </si>
  <si>
    <t>After a Servicer Replacement Event, the Issuer is entitled to dismiss the Servicer by written notification and to appoint a new Servicer. Such termination shall not take effect until a successor servicer has been appointed in accordance with the Servicing Agreement.
After receipt by the Servicer of a notice from the Issuer or Security Trustee but prior to the Servicer Termination Date, the Servicer shall:
(a) hold to the order of the Issuer and the Security Trustee (or such person as the Issuer shall direct) the Purchased Receivable Records, the Servicer Records and the Transaction Documents;
(b) hold to the order of the Issuer and the Security Trustee any monies then held by it on behalf of the Issuer together with any other assets of the Issuer then held by it;
(c) other than as the Issuer or the Security Trustee may direct pursuant to paragraph (e) below, continue to perform all of the Services (unless prevented by any applicable laws, regulations, judgments and other directions or orders to which it may be subject) until the time and date specified in a Servicer Termination Notice or until the date mutually agreed between the Servicer, the Issuer and the Security Trustee;
(d) take such further action in accordance with the terms of the Servicing Agreement as the Issuer or the Security Trustee may reasonably direct in relation to the Servicer's obligations under the Servicing Agreement, including, if so requested, giving a Notification Event Notice to the Obligors as may be necessary to enable the Services to be performed by a successor servicer; and
(e) stop taking any such action under the terms of the Servicing as the Issuer or the Security Trustee may reasonably direct, including, the collection of Collections, the payment of Collections into the Distribution Account, the communication with Obligors or dealing with the Purchased Receivables.
"Servicer Replacement Event" means the occurrence of any event described in paragraphs (a) to (e) below:
(a)	the Servicer fails to make any payment or deposit to be made by it to the Distribution Account and such failure to pay has not been remedied within five (5) Business Days after the earliest of (i) receipt by the Servicer of a written notice from the Issuer or any Noteholder or (ii) the Servicer becoming aware of such failure to pay;
(b)	the Servicer fails to perform or observe in any material respect any material term, covenant or agreement hereunder applicable to it (other than as referred to in paragraphs (a) above) and such failure shall remain unremedied for sixty (60) days (or if such failure is not capable of remedy, in the Servicer's sole discretion, five Business Days) after receipt by the Servicer of written notice from the Issuer or any Noteholder requiring the failure to be remedied, (which Servicer Replacement Event shall be deemed to occur only upon the last day of the relevant period);
(c)	any material written representation or warranty made by the Servicer in its capacity as such in the Servicing Agreement or any of the Transaction Documents proves to have been incorrect, in any material respect, when made or deemed to be made by reference to the facts and circumstances then subsisting (provided, that repurchase or exchange of a Receivable by VWFS in accordance with the Receivables Purchase Agreement shall be deemed to remedy such circumstances with respect to such Receivable), and such incorrect representation or warranty shall remain unremedied for sixty (60) days (or, if such failure is not capable of remedy, in the Servicer's sole discretion, five Business Days) after receipt by the Servicer of written notice from the Issuer or any Noteholder requiring the circumstances causing or responsible for such misrepresentation to be remedied (which Servicer Replacement Event shall be deemed to occur only upon the last day of the relevant period);
(d)	the Servicer becomes subject to an Insolvency Event; or
(e)	the Servicer fails to renew, or suffers the revocation of, the necessary permissions pursuant to the Financial Services and Markets Act 2000 or licences to conduct its business under the Data Protection Laws, and such authorisations or licences are not replaced or reinstated within sixty days, 
provided, however, that if a Servicer Replacement Event referred to under paragraph (a) to (c) above has occurred and was caused by an event beyond the reasonable control of the Servicer and if the respective delay or failure of performance is cured within a period of 150 days from the date on which the original failure to make payment, breach of term, covenant or agreement or breach of representation or warranty referred to under paragraph (a) to (c) occurred, a Servicer Replacement Event will be deemed not to have occurred.
Please also refer to the following references in the Base Prospectus:
- Section: "Dismissal and Replacement of the Servicer".</t>
  </si>
  <si>
    <t>See (a) of the definition of "Early Amortisation Event" being a "Servicer Replacement Event". A "Servicer Replacement Event" includes at (d) an "Insolvency Event" in respect of the Servicer 
"Insolvency Event" means, with respect to Driver UK Multi-Compartment S.A., the Seller, the Servicer, the Security Trustee, as the case may be, each of the following events: 
(a) the making of an assignment, assignation, trust, conveyance, composition of assets for the benefit of its creditors generally or any substantial portion of its creditors; 
(b) the application for, seeking of, consents to, or acquiescence in, the appointment of a receiver, custodian, trustee, liquidator or similar official for it or a substantial portion of its property;
(c) the initiation of any case, action or proceedings before any court or Governmental Authority against Driver UK Multi-Compartment S.A., the Seller, the Servicer or the Security Trustee under any applicable liquidation, insolvency, composition, bankruptcy, receivership, dissolution, reorganisation, winding-up, relief of debtors or other similar laws and such proceedings are not being disputed in good faith with a reasonable prospect of discontinuing or discharging the same;
(d) the levy or enforcement of a distress, diligence or execution or other process upon or sued out against the whole or any substantial portion of the undertaking or assets of Driver UK Multi-Compartment S.A., the Seller, the Servicer or the Security Trustee and such possession or process (as the case may be) shall not be discharged or otherwise shall not cease to apply within sixty days;
(e) initiation or consent to any case, action or proceedings in any court or Governmental Authority relating to Driver UK Multi-Compartment S.A., the Seller, the Servicer or the Security Trustee under any applicable liquidation, insolvency, composition, bankruptcy, receivership, dissolution, reorganisation, winding-up, relief of debtors or other similar laws;
(f) an order is made against Driver UK Multi-Compartment S.A., the Seller, the Servicer or the Security Trustee or an effective resolution is passed for its winding-up; and
(g) Driver UK Multi-Compartment S.A., the Seller, the Servicer or the Security Trustee is deemed generally unable to pay its debts within the meaning of any liquidation, insolvency, composition, reorganisation or other similar laws in the jurisdiction of its incorporation or establishment (provided that, for the avoidance of doubt, any assignment, assignation, charge, pledge or lien made by the Issuer for the benefit of the Security Trustee under the Trust Agreement or the Deed of Charge and Assignment shall not constitute an Insolvency Event in respect of the Issuer).</t>
  </si>
  <si>
    <t xml:space="preserve">The Transaction Documents set out in clear and consistent terms the treatment of problem Financing Contracts. See the section "Business and Organisation of Volkswagen Financial Services (UK) Limited":
Collections and Recoveries
VWFS Arrears Management policy is designed to ensure that those customers in arrears or those who have indicated to VWFS that they are struggling to make payments are treated fairly, reasonably and responsibly. It also aims to ensure that customers are clearly informed and that matters are dealt with in a timely manner. 
VWFS’ collections policy pays specific regard to the Financial Conduct Authority (FCA) guidance and rules, including Principle 6 and Section 7 of the Consumer Credit Sourcebook (CONC). The below reflects VWFS UK’s Arrears Management Policy:Approach - VWFS ensures that:
1. There are clear standards governing the management of arrears;
2. VWFS acts as a responsible lender and the customer is always treated fairly throughout the lifetime of the relationship;
3. Regulatory and industry principles are adhered to;
4. VWFS communicates with customers in a fair, timely, clear and courteous manner and does not put undue pressure on the customer being consistent with the principles of TCF;
5. Customer information is not disclosed to third parties without expressed consent of the customer and that their information is protected in line with the General Data Protection Regulation;
6. Losses are minimised by effectively handling past due accounts, using the most cost effective methods available without compromising customer interest;
7. Customers are not subject to harassment, threatening behaviour or act in any way that may embarrass the customer in public;
8. VWFS will also review policies and procedures in an effort to deliver the best results based on customer needs, business needs and within the regulatory guidelines; and
9. All communications with customers including letters will be reviewed on an annual basis or earlier if necessary.
Overview of the Collections Function
VWFS aims to treat customers with respect, in a calm and professional manner, and demonstrating an empathetic and flexible approach. All customers are individuals, with potentially unique circumstances, which will be taken into consideration when determining the appropriate action taken which ensures fair customer outcomes via justified forbearance and avoids over-forbearance which is particularly important with a depreciating asset. The function of the department is to work with customers who are experiencing, or indicate to VWFS that they are about to experience financial difficulty, which is, or will adversely affect their ability to make their contractual vehicle finance payments or shortfall balance. At the point of the payment not being made on the agreed date the agreement will fall into arrears and be subject to the collections processes.
In summary VWFS receives regular direct debit payments from Obligors on the due date specified in the Financing Contract. If a payment is not received by VWFS it is usual for VWFS to automatically re-present the direct debit application request. If payment fails for a second time, VWFS will contact the Obligors by multiple contact channels such as telephone, letter and SMS. All Financing Contracts in arrears are managed by a bespoke Experian automated collections system, Tallyman which is risk based.
The aim is to identify, wherever possible, workable arrangements and to allow the customer reasonable time and opportunity to repay amounts where required. These solutions are designed around the customer’s personal and financial circumstances, to enable them to retain their vehicle where feasible (feasible is defined as the customer can meet the requirements of the arrangement and this is within established guidelines).  Where appropriate, VWFS will signpost the availability of impartial not for profit debt advice services. An FCA fact sheet is also available to VWFS' customers. The customer is provided with a regular statement whilst in arrears and a range of options are considered when agreeing an arrangement to clear the arrears.
Collections and Recoveries advisors have the authority to enable them to work effectively with the customer and have access to a higher authority referral process for accounts that fall outside of their mandate.  The team are focused on achieving a good outcome with the customer so where forbearance is being considered the mandate is not applicable. VWFS's advisors are flexible to allow for alternative, affordable payment amounts with the customer. VWFS will always look to understand the customer’s financial circumstances, why the customer is experiencing financial difficulties and work with the customer to tailor a payment plan according to their financial circumstances, taking into account whether or not the customer is still in possession of VWFS' vehicle.  VWFS will only proceed to debt collection, litigation or repossession action after attempting to agree an acceptable payment plan with the customer. 
VWFS has a panel of specialist debt recovery firms who advise on the appropriate actions to take both before and leading to/during legal proceedings. Procedures differ dependent upon the geographic location of the agreement holder i.e. whether the customer is situated within the legal jurisdictions of England and Wales, Scotland or Northern Ireland.
VWFS ensures that its Collections employees are trained to an appropriate standard both in induction and during the course of their employment.  Training will include: induction, role specific, I-Learns, ongoing competency, coaching and performance management.
VWFS may also update its business procedures as a result of significant events beyond its control, including those related to the Corona Pandemic, in order to reflect market or industry practice or as may be required by applicable laws, regulations, judgments and other directions or orders to which it or any Purchased Receivable may be subject (for example in allowing payment holidays and agreeing not to pursue arrears for a certain period of time).
Collections standards
VWFS Collections Department promotes a professional service at all times and must meet the following conduct standards. VWFS will also provide adequate and appropriate training to colleagues to meet the conduct requirements as detailed below:
1. VWFS will not act in any way that could adversely impact on the customer’s confidence that VWFS is a business where the fair treatment of customers is central to its culture;
2. VWFS will take reasonable steps to demonstrate that all members of VWFS and its outsourced partners comply with the requirements of the FCA Handbook, specifically those requirements contained in CONC;
3. When providing information to customers, VWFS will aim to display the information clearly and in a manner the customer will understand;
4. VWFS will not subject customers to aggressive or oppressive behaviour. This includes acting in a threatening manner towards the customer;
5. VWFS will not unfairly coerce or try to pressure customers; 
6. VWFS will not take advantage of a customer’s lack of knowledge or understanding of debt and debt collection activities;
7. VWFS will negotiate with customers to reach a sustainable, realistic arrangement to clear arrears;
8. VWFS will never misrepresent VWFS legal position, or the legal position of the customer’s liability;
9. VWFS will not contact the customer at unreasonable times;
10. VWFS will not instruct any third parties to visit the customer at an inappropriate location, such as a hospital or their place of work, unless this has previously been agreed with the customer or the contract is with a company and the visit is to the company premises;
11. As appropriate, VWFS will explain to the customer that free and independent debt advice is available;
12. If the customer indicates that they dispute the debt, VWFS will cease debt recovery activities until the complaint has been fully investigated;
13. VWFS will not apply to the court for an order for sale or submit a bankruptcy petition without having fully explored all other options.  This is a rare action for VWFS to undertake and will only ever be taken with the approval of the Head of Collections Operations;
14. VWFS will not threaten to commence court action, including an application for a charging order or order for sale, in order to pressurise a customer in default or arrears difficulties to pay more than they can reasonably afford but will instead provide factual information relating to consequences of non-payments;
15. VWFS will provide information of any arrears and balance owing to the customer or person acting on behalf of the customer where the customer offers a payment lower than the total amount owing;
16. VWFS will provide to the customer, upon request, information on the status of their account where VWFS has decided to stop pursuing the debt;
17. VWFS contracts with customers work within UK laws in terms of contracting, however where the vehicle has moved jurisdictions the team will deal within any other geographical jurisdiction.
18. VWFS will take reasonable steps with all of its outsourced partners to ensure they act within all regulatory guidelines with VWFS' customers in relation to debt collection visits;
19. VWFS will not misrepresent its authority or status when dealing with customers; and
20. VWFS will ensure that all customer information is dealt with in accordance with its Data Protection Policy and Outsourcing Policy.
Payment Plans &amp; Proposals
If a Customer advises they are developing a repayment plan, VWFS will make it clear that it is willing to listen to their proposals. If a Customer advises they are developing a repayment plan – including if the Customer advises that a DMC is assisting in the formulation of the plan – VWFS will take details from the Customer as to when they believe the plan will be finalised. VWFS will ensure these details are noted in the VWFS system and provide ‘breathing space’ for the customer where relevant.  However the customer will continue to receive VWFS' computerised arrears letters in order that the customer is kept up to date with their agreement.  VWFS does not support the use of continuous payment authority for itself or via its external third parties.
Forbearance
When a customer falls into an arrears position VWFS will treat the customer with empathy and, where appropriate, with justified forbearance.  VWFS will enable the customer to make the payments up to the original term of the agreement and will only consider extending collection past the end of the contract in cases where a higher authority referral process has been used or the contract has been terminated by VWFS.  
To ensure repayments are sustainable and affordable for the customer, where applicable VWFS will utilise the Income and Expenditure form when agreeing arrears repayment plans with customers and will never pressurise customers to pay more than they can afford.
VWFS do not charge additional interest on live arrears contracts. VWFS will charge statutory interest after a judgment has been obtained by its panel of law firms.  These partners have the authority to suspend application or collection of this statutory interest as part of the forbearance tools. VWFS does not in principal support the long term use of payment holidays or small token payments whilst the contract is live and the vehicle remains with the customer. This is due to the value of the vehicle depreciating every month, which would in turn increase the customer indebtedness and lead to a detrimental outcome for the customer. Where the vehicle has been recovered and a shortfall debt remains, forbearance tools will be used appropriately.  
Performing Accounts and Pre Arrears Accounts
Customers are encouraged to contact VWFS if they foresee difficulty in maintaining their current payments. The customers’ circumstances will be discussed and VWFS will try to establish the reasons behind potential future non-payment and signpost the customers’ options.
Vulnerable Customers:
Under the FCA's definition a vulnerable consumer is someone who, due to their personal circumstances, is especially susceptible to detriment. VWFS recognises that vulnerability can impact its customers at any time whether temporary or permanent. The situations and circumstances of vulnerable individuals are diverse, complex and dynamic: the experience of vulnerability is unpredictable, and it can change over time. Therefore VWFS should be flexible in its approach when identifying and dealing with vulnerable customers. Should a customer find themselves in an arrears position, the VWFS Collections and Recoveries Advisor will establish the reasons for missed payments and whether the issues are short or long term, utilising the approved collections and recoveries tools set out in the procedures manuals.
How VWFS recognize vulnerability - Initial notification of vulnerability may come from the customer themselves or a third party, through various channels of communication e.g. telephone, email or letters. Vulnerability is a sensitive matter. By using techniques / tools available to advisors, it will help break down those barriers and outline what support VWFS can offer to help its customers.  When a customer contacts VWFS it may be initially difficult to identify if they have vulnerability - it could help to consider some of the language, words, phrases and behaviors they may display.
Procedures are in place to cover all acceptable repayment options that will be extended to customers. This includes authorities of agents and management to agree to such payment options. The use of tools such as an Income and Expenditure Form is useful in understanding the customers’ arrears and difficulties in meeting their contractual monthly instalments.  Supporting documentation may be requested, this will be detailed in VWFS operational procedures.
Termination Procedure
Where it is not possible to rectify the arrears that have arisen under a Financing Contract, VWFS' collections department follows a thorough collections process. Once all appropriate reminder notices have been issued (e.g. a default notice is served in respect of a Regulated Financing Contract) and expired, a termination notice is issued. Once the Financing Contract has been terminated, VWFS secures the legal return of the Vehicles as quickly as possible using the most appropriate methods through repossession agents or if the Obligor has paid one-third or more of the total amount payable under the relevant Regulated Financing Contract, a return of goods action via VWFS' panel of law firms. 
Upon termination of a Financing Contract, the Obligor is required to pay the full balance or the Financing Contract is transferred to one of VWFS' contracted repossession agencies to make contact with the Obligor. Under CCA guidelines, the Obligor is advised of this by letter when the Financing Contract is allocated to the agent.
The respective agency will either secure the return of the Vehicle, by arranging for it to be delivered to a nominated auction site, or will collect payment of the balance outstanding under the Financing Contract.
When a vehicle arrives at the nominated auction site, it is scanned upon entry and is entered into the auction stock management system. Vehicles are then sold in a series of auctions. Some auctions are specific to vehicles owned by VWFS.
If any liability remains outstanding under the Financing Contract following the sale of the vehicle, the Obligor will be advised of the outstanding amount by letter. If the Obligor is unable to clear this remaining liability in full then VWFS' collections department would consider agreeing a payment plan with the Obligor. Where an Obligor is unable to pay its liabilities in full, in exceptional circumstances, in accordance with the Servicer's Customary Operating Practices VWFS may consider a reduced settlement, where the renounced amount will be written off. This will be permissible under the Servicer's Customary Operating Practices when there is no realistic prospect for an improvement of the Obligor’s economic circumstances.
VWFS will only proceed to litigation or repossession as a last resort and only after attempting and exhausting all other options to agree an acceptable payment plan with the Obligor. The advice of the appointed legal firm is obtained before taking any action in relation to a Financing Contract where litigation and legal proceedings are being actively pursued.
Charged-Off Receivables
"Charged-Off Receivable" means a Terminated Receivable upon the occurrence of the earlier of the following events (i) the Vehicle associated to a Terminated Receivable is being sold or written-off (as having a value of zero) or (ii) the value of the associated Terminated Receivable (excluding the Vehicle) is written off in accordance with the Servicer's Customary Operating Practices.
Referral to 3rd Party Suppliers
As discussed above VWFS appoints outsourced partners and other third partner suppliers that have been appointed to support the work of the department. Contracts are required between both parties to ensure that their approach is in line with VWFS' policies and the requirements of the regulator.
These outsourced partners will be managed in line with the Arrears Management Policy and in relation to CONC 1.2.2.R.  This ensures that VWFS partners are aligned to the VWFS culture and controls and can evidence that it is embedded in all processes and practises.  This includes, but is not limited to the requirement to comply with its business and regulatory framework including CONC 7. The litigation and vehicle recovery processes cover the specific steps VWFS takes to demonstrate oversight of these outsourced activities.
Referral to third Party Suppliers for the purposes of debt collection, litigation or repossession of a vehicle is initiated by the VWFS Collections Operations department.     
Third party suppliers can action the below activities on behalf of VWFS:
1.Telephony white label services
(a) Inbound customer contact 
(b) Email customer contact
(c) Outbound customer contact
2. Repossession Agents
(a) Collect customer vehicles 
(b) Transport vehicles to nominated vehicle auction house(s) 
(c) Field investigations when requested by VWFS
3. Litigation, Probate Specialists and Debt Collection Agencies  
(a) Collect arrears
(b) Negotiate settlements within approved mandates 
(c) Issue legal proceedings  
(d) Management of Bankruptcy and Insolvency cases
See also "Administration of Collections and Costs of Administration”
The Servicer shall use all reasonable endeavours to:
a) Collect all Purchased Receivables, and ensure payment of all sums, due under or in connection with the relevant Purchased Receivables;
b) Ensure payment of collections into the Distribution Account in accordance with the Servicing Agreement;
c) Recover amounts from Obligors that are not paid when due;
d) Enforce all obligations of Obligors under the Financing Contracts; and
e) Assist in the sale or disposal of each Vehicle following termination of its related Financing Contract where the Vehicle is returned to the Servicer and use its reasonable commercial endeavours to achieve a fair market price for such Vehicle sold or disposed of (save to the extent the Receivable relating to such Financing Contract is a Redelivery Repurchased Receivable and is to be repurchased by VWFS under the Redelivery Repurchase Agreement on the Redelivery Repurchase Date), in each case on behalf of the Issuer and the Security Trustee in an efficient and timely fashion in accordance with the provisions of the Financing Contracts and its Customary Operating Practices
</t>
  </si>
  <si>
    <t xml:space="preserve">The Order of Priority is set out in clause 21.5 of the Trust Agreement as set out in the prospectus. The priority of payments will switch from non-sequential to sequential upon the occurrence of a foreclosure event and upon the Credit Enhancement Condition being in effect.
"Foreclosure Event" means any of the following events:
(a) with respect to the Issuer an Insolvency Event occurs; or
(b) the Issuer defaults in the payment of any interest on the most senior Class of Notes then outstanding when the same becomes due and payable, and such default continues for a period of five (5) Business Days; or
(c) the Issuer defaults in the payment of principal of any Note on the Final Maturity Date.
It is understood that the interest and principal on the Notes other than interest on the most senior Notes will not be due and payable on any Payment Date prior to the Final Maturity Date except to the extent there are sufficient funds in the Available Distribution Amount to pay such amounts in accordance with the Order of Priority.
Reporting of any trigger events will be made in accordance of Article 7 of the Securitisation regulation.
Please refer to the following references in the attached Prospectus:
- Section: "Reporting Duties of the Servicer" and "Duties under the Swap Agreements"
Securitisation Regulation – EU Reporting Requirements
Under the Servicing Agreement VWFS as Servicer undertakes to the Issuer that, pursuant to the EU Securitisation Regulation, it will make the information available to the Noteholders, to competent authorities, as referred to in Article 29 of the EU Securitisation Regulation and to potential Noteholders, that the Issuer is required to make available pursuant to and in compliance with the Securitisation Regulation (EU) Disclosure Requirements. The Servicer will make such information available on the website of the European Data Warehouse (www.eurodw.eu), which for the avoidance of doubt will comply with the Securitisation Regulation (EU) Disclosure Requirements, to the extent no securitisation repository is registered in accordance with Article 10 of the EU Securitisation Regulation. If such securitisation repository should be registered in accordance with Article 10 of the EU Securitisation Regulation the Servicer on behalf of the Issuer will make the information available to such securitisation repository. For the purposes of Article 7(2) of the EU Securitisation Regulation, the Seller and the Issuer have designated VWFS, in its capacity as originator, to fulfil the information requirements of Article 7(1) of the EU Securitisation Regulation.
Securitisation Regulation – UK Reporting Requirements
Under the Servicing Agreement VWFS as Servicer undertakes to the Issuer that, pursuant to the UK Securitisation Regulation, it will make the information available to the Noteholders, to the FCA and to potential Noteholders, that the Issuer is required to make available pursuant to and in compliance with the Securitisation Regulation (UK) Disclosure Requirements. During the Standstill Period, such information will be in the format contemplated by the Securitisation Regulation (EU) Disclosure Requirements. The Servicer will make such information available on the website of the European Data Warehouse (UK) (https://editor.eurodw.co.uk/). There is no requirement to report to a UK securitisation repository where the prospectus has not been approved by the FCA. For the purposes of Article 7(2) of the UK Securitisation Regulation, the Seller and the Issuer designate VWFS, in its capacity as originator, to fulfil the information requirements of Article 7(1) of the UK Securitisation Regulation.
"Securitisation Regulation Disclosure Requirements” means the Securitisation Regulation (EU) Disclosure Requirements and the Securitisation Regulation (UK) Disclosure Requirements.
"Securitisation Regulation (EU) Disclosure Requirements" means:
(a)	up to the IP Completion Time, the disclosure requirements set out in Article 7 of the Securitisation Regulation and Commission Delegated Regulation (EU) 2020/1224 and any implementing laws or regulations in force in the United Kingdom in relation to the Securitisation Regulation or amending the Securitisation Regulation as it will apply in the United Kingdom (together with applicable directions, secondary legislation, guidance, regulatory technical standards, implementing technical standards and related documents published by the FCA and the PRA of the United Kingdom); 
(b)	from the IP Completion Time, the disclosure requirements set out in Article 7 of the Securitisation Regulation and Commission Delegated Regulation (EU) 2020/1224.
"Securitisation Regulation (UK) Disclosure Requirements"  means, from the IP Completion Time, the disclosure requirements set out in Articles 7 and 43(8) of the UK Securitisation Regulation including (for the avoidance of doubt) the Technical Standards (Specifying the Information and the Details of a Securitisation to be made available by the Originator, Sponsor and SSPE) (EU Exit) Instrument 2020 as modified by the standstill direction issued by the FCA under its temporary transitional powers under Part 7 of the Financial Services and Markets Act 2000 (Amendment) (EU Exit) Regulations 2019 until March 2022.
</t>
  </si>
  <si>
    <t xml:space="preserve">It is hereby confirmed that the transaction documentation specifies all of the requirements under Article 21(7) (a) of Regulation (EU) 2017/2402 as it applies in the UK by virtue of the EUWA.
Please refer to the following references in the attached Prospectus:
-  Section: "Swap Counterparties"
- Section: "Administration of the Purchased Receivables under the Servicing Agreement"
- Section: "Corporate Administration"
- Section: "Account Bank, Cash Administrator, Paying Agent, Interest Determination Agent and Registrar"
</t>
  </si>
  <si>
    <t>It is hereby confirmed that each of the requirements of Article 21(4) of Regulation (EU) No 2017/2402 as it applies in the UK by virtue of the EUWA are met.</t>
  </si>
  <si>
    <t xml:space="preserve">This is a revolving transaction with early amortisation events which will terminate the revolving period.
"Revolving Period" is ending on (and including) the earlier of (i) the Series Revolving Period Expiration Date of the last outstanding Series of Notes, (ii) the occurrence of an Early Amortisation Event.  
"Early Amortisation Event" shall mean any of the following: 
(a) the occurrence of a Servicer Replacement Event; 
(b) the Accumulation Balance on two consecutive Payment Dates exceeds 15 per cent. of the Discounted Receivables Balance; 
(c) on any Payment Date falling after 3 consecutive Payment Dates following the Issue Date, the Class A Actual Overcollateralisation Percentage is determined as being lower than 28.54 per cent.; 
(d) VWFS ceases to be an Affiliate of Volkswagen Financial Services AG, or any successor thereto; 
(e) the Seller fails to perform its obligations under clause 9 (Repurchase) or clause 10 (Payment for Non-existent Receivables) of the Receivables Purchase Agreement or clause 3 (Repurchase) of the Redelivery Repurchase Agreement provided that, in the case of the Seller's failure to perform its obligations under clause 3 (Repurchase) of the Redelivery Repurchase Agreement, such failure subsists for two Payment Dates following the Payment Date on which such Redelivery Purchased Receivables were required to be repurchased;
(f)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20 (Distribution Account; Accumulation Account; Cash Collateral Account, Counterparty Downgrade Collateral Account; Swap Provisions) of the Trust Agreement or to take any other measure which does not result in a downgrade of the Notes;  
(g) the Credit Enhancement Increase Condition is in effect; or
(h) the occurrence of a Foreclosure Event.
</t>
  </si>
  <si>
    <t xml:space="preserve">See "Early Amortisation Event" definition. In particular, paragraph (g) which is a "Credit Enhancement Increase Condition".
"Credit Enhancement Increase Condition" shall be deemed to be in effect if: 
(a) the Dynamic Net Loss Ratio for three consecutive Payment Dates exceeds (i) 0.25 per cent., if the Weighted Average Seasoning is less than or equal to 12 months (inclusive) (ii) 0.45 per cent., if the Weighted Average Seasoning is between 12 months (exclusive) and 22 months (inclusive), (iii) 2.00 per cent. if the Weighted Average Seasoning is between 22 months (exclusive) and 34 months (inclusive), or (iv) if the Weighted Average Seasoning is greater than 34 months, the Dynamic Net Loss Ratio shall not apply; or 
(b) the Cumulative Net Loss Ratio exceeds (i) 1.60 per cent. during the period between the Closing Date and the Payment Date falling in  June 2022 (exclusive); or (ii) 4.00 per cent. after the end of the Revolving Period; or  
(c) the Late Delinquency Ratio exceeds  1.80 per cent. on any Payment Date on or before 25 June 2022; or 
(d) a Servicer Replacement Event occurs and is continuing; or
(e) an Insolvency Event occurs with respect to VWFS; or
(f) the Cash Collateral Account does not contain (A) the Specified General Cash Collateral Account Balance on three consecutive Payment Dates or (B) the Minimum Cash Collateral Account Balance at any Interest Determination Date.
Also see "Early Amortisation Event" (c)
(c) on any Payment Date falling after 3 consecutive Payment Dates following the Issue Date, the Class A Actual Overcollateralisation Percentage is determined as being lower than 28.54 per cent.
</t>
  </si>
  <si>
    <t xml:space="preserve">The Seller confirms  that the Transaction includes triggers relating to the performance of the underlying exposures resulting in the priority of payment reverting to sequential payments in order of seniority. If a Credit Enhancement Increase Condition occurred the Priority of Payments will switch from non-sequential to sequential, as the Class A Targeted Overcollaterisation Percentage will be 100 per cent upon occurrence of such event.
Please see the following definitions as set out in the prospectus:
"Class A Targeted Overcollateralisation Percentage" means:
(a) 30.7 per cent. during the Revolving Period until a Credit Enhancement Increase Condition shall be in effect;
(b) 33.7 per cent. after expiration of the Revolving Period until the Credit Enhancement Increase Condition is in effect; and
(c) 100 per cent. until the Final Maturity Date once the Credit Enhancement Increase Condition has occurred.
"Credit Enhancement Increase Condition" shall be deemed to be in effect if: 
(a) the Dynamic Net Loss Ratio for three consecutive Payment Dates exceeds (i) 0.25 per cent., if the Weighted Average Seasoning is less than or equal to 12 months (inclusive) (ii) 0.45 per cent., if the Weighted Average Seasoning is between 12 months (exclusive) and 22 months (inclusive), (iii) 2.00 per cent. if the Weighted Average Seasoning is between 22 months (exclusive) and 34 months (inclusive), or (iv) if the Weighted Average Seasoning is greater than 34 months, the Dynamic Net Loss Ratio shall not apply; or 
(b) the Cumulative Net Loss Ratio exceeds (i) 1.60 per cent. during the period between the Closing Date and the Payment Date falling in  June 2022 (exclusive); or (ii) 4.00 per cent. after the end of the Revolving Period; or  
(c) the Late Delinquency Ratio exceeds  1.80 per cent. on any Payment Date on or before 25 June 2022; or 
(d) a Servicer Replacement Event occurs and is continuing; or
(e) an Insolvency Event occurs with respect to VWFS; or
(f) the Cash Collateral Account does not contain (A) the Specified General Cash Collateral Account Balance on three consecutive Payment Dates or (B) the Minimum Cash Collateral Account Balance at any Interest Determination Date.
"Cumulative Net Loss Ratio" means for any Payment Date a fraction expressed as a percentage, the numerator of which is the aggregate Charged-Off Amount of all Purchased Receivables (including Purchased Receivables which were not received on time and Purchased Receivables remaining to be paid in the future and any Redelivery Purchased Receivables which became Charged Off Receivables after being repurchased by VWFS) less any recoveries made in relation to Charged-Off Receivables with effect from the Cut-Off Date and the denominator of which is the Aggregate Cut-Off Date Discounted Receivables Balance.
"Dynamic Net Loss Ratio" means for any Payment Date, a fraction expressed as a percentage rate, the numerator of which is the sum of the aggregate Charged-Off Amounts for the Monthly Period less any recoveries made in relation to the Receivables that were previously Charged-Off Receivables during the Monthly Period (including Receivables which were not received on time, Receivables remaining to be paid in the future and any Redelivery Purchased Receivables which became Charged Off Receivables after being repurchased by VWFS) and the denominator of which is the Discounted Receivables Balance as at the beginning of the Monthly Period.
"Late Delinquency Ratio" means for any Monthly Period, the ratio expressed as a percentage of (i) the aggregated Discounted Principal Balance of all Late Delinquent Receivables as nominator and (ii) the Aggregate Discounted Receivables Balance (other than Defaulted Receivables) as at the beginning of the Monthly Period as denominator.
</t>
  </si>
  <si>
    <t xml:space="preserve">
An exposures threshold provision is in place, where, on any Payment Date falling after 3 consecutive Payment Dates following the Initial Issue Date, the Class A Actual Overcollateralisation Percentage is determined as being lower than 28.54 per cent.
See limb (c) of the definition of Early Amortisation Event as set out in the Base Prospectus:
(c) on any Payment Date falling after 3 consecutive Payment Dates following the Issue Date, the Class A Actual Overcollateralisation Percentage is determined as being lower than 28.54 per cent.
</t>
  </si>
  <si>
    <r>
      <t xml:space="preserve">
See below corporate representation in "Description of the Portfolio - Representations and Warranties in relation to the Sale of the Purchased Receivables:
VWFS represents and warrants that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Also, in "Description of the Portfolio - Eligibility Criteria" see criterion (z):
(z) The Purchased Receivables will not include Receivables relating to: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VWFS is a wholly owned subsidiary of Volkswagen Finance Overseas B.V. which has its headquarters in Amsterdam, The Netherlands. Volkswagen Finance Overseas B.V. is a wholly owned subsidiary of Volkswagen Financial Services AG which has its headquarters in Braunschweig, Germany. VWFS was incorporated on 11 November 1993 and commenced trading on 1 April 1994. It is currently the second largest (in terms of retail financing) finance subsidiary within the VW Group after the German parent company operation.
Prior to 1994, financial services within the UK were operated under a joint venture agreement, between V.A.G (UK) Limited and Lloyds-Bowmaker (now LUDT) and marketed under the trading name of V.A.G Finance. In 1994 VWFS began to trade within the UK. Core finance case administrative functions were sub-contracted to Lloyds-Bowmaker.
In June 1999, following the development of core operating systems, staffing and processes, VWFS began the origination of finance contracts in order to create its own business portfolio. Existing contracts continued to be administered by Lloyds-Bowmaker.
VWFS provides financial services to support all of the automotive brands within the VW Group. These include Volkswagen (including Volkswagen commercial vehicles), Audi, Bentley, SEAT and Skoda.
Since July 2010, VWFS has also provided financial services to Porsche Cars Great Britain. At the end of November 2016 VWFS acquired the shares of MAN Financial Services P.L.C. (MFS) from its parent company Volkswagen Bank GmbH (VW Bank). 
The hire purchase retail portfolio contained £13,371m (2018: £12,486m) of earning assets at December 2019.
Per Eligibility Criteria contained in Receivables Purchase Agreement, clause 8.1(o) "that such Purchased Receivable was generated in the ordinary course of the Seller's... business from the... provision of credit ... to the relevant Obligor and the related Financing Contract was entered into in accordance with the Customary Operating Practices"
In the Approved Prospectus - Business Procedures of Volkswagen Financial Services (UK) Ltd, normal business procedures of VWFS with respect to Appraisal of the Creditworthiness of the Prospective Obligor are described.
Before an application is accepted, VWFS checks the credit standing of the Obligor. Retail applications (consumer and commercial) are assessed against a scorecard and internal policy rules; if the results of the scoring are above a prescribed level and all rules are satisfied the application will approve automatically. For this purpose information from credit reference agencies and data of Obligor profile are brought together into the connect online system.
The scoring system takes into account different criteria and factors. Depending on the respective information which applies to each criterion, the financing application receives a certain amount of points per criterion based on statistical methods and historical experience. The sum of scores gives VWFS an assessment of the risk of granting finance to the respective applicant and every application is awarded a Risk Band (A-D, Z). The scoring process (in particular the weight or the value of the individual scoring criteria and the scoring result) is treated as strictly confidential by VWFS. The performance of the scoring system is monitored regularly by VWFS. Changes to the scoring system are based on the results of regular VWFS statistical analysis.
Applications not automatically accepted by the scoring system are referred to an employee of the new business department for further review and a final decision. The employees of the new business department have a high level of experience in underwriting (generally with at least two years or more experience underwriting and a wider experience within VWFS). Each employee is personally assigned a credit limit up to which she/he may underwrite a loan referred to them.</t>
    </r>
    <r>
      <rPr>
        <sz val="11"/>
        <rFont val="Calibri"/>
        <family val="2"/>
        <scheme val="minor"/>
      </rPr>
      <t xml:space="preserve"> Assessments of borrowers' creditworthiness meet the requirements of the relevant EU directives. </t>
    </r>
    <r>
      <rPr>
        <sz val="11"/>
        <color rgb="FFFF0000"/>
        <rFont val="Calibri"/>
        <family val="2"/>
        <scheme val="minor"/>
      </rPr>
      <t xml:space="preserve"> </t>
    </r>
    <r>
      <rPr>
        <sz val="11"/>
        <color theme="1"/>
        <rFont val="Calibri"/>
        <family val="2"/>
        <scheme val="minor"/>
      </rPr>
      <t xml:space="preserve">
Underwriting standards are no less stringent for securitised exposures than for exposures not securitised.  </t>
    </r>
  </si>
  <si>
    <t>Where an Enforcement Event occurs (being a Foreclosure Event whereafter the Security Trustee has served an Enforcement Notice upon the Issuer) the General Cash Collateral Amount is applied in accordance with Clause 21.5 of the Trust Agreement, being the Order of Priority following a Foreclosure Event.
See clause 22.4 of the Trust Agreement as set out in the Prospectus:  On each Payment Date following the occurrence of an Enforcement Event, the General Cash Collateral Amount and the balance standing to the credit of the Interest Compensation Ledger, the Retained Profit Ledger and the Collateral RV Ledger shall be applied in accordance with clause 21.5 (Order of Priority) of the Trust Agreement.
"Enforcement Event" means the event that (in the sole judgment of the Security Trustee) a Foreclosure Event has occurred and the Security Trustee has served an Enforcement Notice upon the Issuer.
"Foreclosure Event" means any of the following events:
(a) with respect to the Issuer an Insolvency Event occurs; or
(b) the Issuer defaults in the payment of any interest on the most senior Class of Notes then outstanding when the same becomes due and payable, and such default continues for a period of five (5) Business Days; or
(c) the Issuer defaults in the payment of principal of any Note on the Final Maturity Date.
It is understood that the interest and principal on the Notes other than interest on the most senior Notes will not be due and payable on any Payment Date prior to the Final Maturity Date except to the extent there are sufficient funds in the Available Distribution Amount to pay such amounts in accordance with the Order of Priority.
"Enforcement Notice" means a notice delivered by the Security Trustee on the Issuer upon the occurrence of a Foreclosure Event (in the sole judgement of the Security Trustee or upon request of the Noteholders holding not less than 66⅔ per cent. of the outstanding principal amount of the Class A Notes or, if no Class A Notes are outstanding, more than 66⅔ per cent. of the outstanding principal amount of the Class B Notes (whereby Notes owned by VW Bank or its affiliates will not be taken into account for the determination of the required majority of 66⅔ per cent. of the aggregate outstanding principal amount of the Notes) stating that the Security Trustee commences with the enforcement of the Security pursuant to the procedures set out in the relevant Security Documents.</t>
  </si>
  <si>
    <t>It is hereby confirmed that VWFS as originator is responsible for compliance with Article 7.
Please refer to sections " Article 7 and Article 22 of the Securitisation Regulation – UK Securitisation Regulation" and "Article 7 of the Securitisation Regulation – EU Securitisation Regulation" of the Prospectus:
Article 7 of the Securitisation Regulation – EU Securitisation Regulation
For the purposes of the Securitisation Regulation (EU) Disclosure Requirements the Servicer (on behalf of VWFS as the originator for the purposes of the EU Securitisation Regulation) confirms and (where applicable) will make available the following information:
(a)	For the purposes of Article 7(1)(a) and (e) of the EU Securitisation Regulation, information on the Purchased Receivables will be made available before pricing of the Notes and on a monthly basis the Servicer will make available information on the Purchased Receivables and an investor report in accordance with the Securitisation Regulation Disclosure Requirements.
(b)	Before pricing of the Notes, for the purposes of compliance with Article 7(1)(b) of the EU Securitisation Regulation, and within 15 days of the Closing Date  certain Transaction Documents and the Base Prospectus. It is not possible to make final documentation available before pricing of the Notes and so the Servicer has made the Base Prospectus and draft Receivables Purchase Agreement, Redelivery Repurchase Agreement, Servicing Agreement, Agency Agreement, Account Agreement, Subordinated Loan Agreement, Trust Agreement, Incorporated Terms Memorandum, Deed of Charge and Assignment and template Swap Agreements on the website of the European Data Warehouse (www.eurodw.eu). Such Transaction Documents in final form will be available after the Closing Date to investors on an ongoing basis and to potential investors on request.
(c)	For the purposes of Article 7(1)(f) of the EU Securitisation Regulation the Issuer will, without delay, publish any inside information relating to the Transaction. The Servicer is not required to comply with Article 7(1)(f).
(d)	For the purposes of Article 7(1)(g) of the EU Securitisation Regulation and pursuant to its obligation to comply with the Securitisation Regulation (EU)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competent authorities have taken remedial or administrative actions and (v) any material amendments to the Transaction Documents.
Article 7 and Article 22 of the Securitisation Regulation – UK Securitisation Regulation
For the purposes of Article 7 and Article 22 of the Securitisation Regulation (UK) Disclosure Requirements the Servicer (on behalf of the Seller as the originator for the purposes of the UK Securitisation Regulation) confirms and (where applicable) will make available the following information:
(a)	Before pricing of the Notes, for the purpose of compliance with Article 22(1) of the UK Securitisation Regulation, the Servicer will make available to investors and potential investors information on static and dynamic historical default and loss performance, for a period of at least 5 years. In this regard, see the section "HISTORICAL PERFORMANCE DATA" of this Base Prospectus.
(b)	For the purpose of compliance with Article 22(2) of the UK Securitisation Regulation, the Servicer confirms that a sample of Financing Contracts has been externally verified by an appropriate and independent party prior to the date of this Base Prospectus (see also the section "THE PURCHASED RECEIVABLES POOL") (as well as an agreed upon procedures review, amongst other things, of the conformity of the Financing Contracts in the Portfolio with certain of the Eligibility Criteria (where applicable)) .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(c)	Before pricing of the Notes, for the purpose of compliance with Article 22(3) of the UK Securitisation Regulation, the Servicer will make available a cashflow liability model of the Transaction on the website of Moodys Analytics https://www.sfportal.com/deal/summary/YBI.DRIVERUK20201 which precisely represents the contractual relationship between the Purchased Receivables and the payments flowing between the Seller, investors in the Notes. Such cashflow model will be available after the Closing Date to investors on an ongoing basis and to potential investors on request.
(d)	For the purpose of compliance with Article 22(4) of the UK Securitisation Regulation, the Servicer confirms that, so far as it is aware, information on environmental performance of the Vehicles relating to the Purchased Receivables is not available to be reported pursuant to Article 22(4).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UK Securitisation Regulation. 
(e)	Before pricing of the Notes and within 15 days of the Closing Date, for the purposes of compliance with Article 22(5) and Article 7(1)(b) of the UK Securitisation Regulation,  certain Transaction Documents and the Base Prospectus. It is not possible to make final documentation available before pricing of the Notes and so the Servicer has made the Base Prospectus and draft Receivables Purchase Agreement, Redelivery Repurchase Agreement, Servicing Agreement, Agency Agreement, Account Agreement, Subordinated Loan Agreement, Trust Agreement, Incorporated Terms Memorandum, Deed of Charge and Assignment and template Swap Agreements on the website of the European Data Warehouse (UK) (https://editor.eurodw.co.uk/). Such Transaction Documents in final form will be available after the Closing Date to investors on an ongoing basis and to potential investors on request.
(f)	Before pricing of the Notes in initial form and on or around the Closing Date in final form, for the purposes of compliance with Article 7(1)(d) of the UK Securitisation Regulation, the Servicer will make available the UK STS notification referred to in Article 27 of the Securitisation Regulation on the website of the European Data Warehouse (UK) (https://editor.eurodw.co.uk/).
(g)	For the purposes of Article 7(1)(a) and (e) of the UK Securitisation Regulation, information on the Purchased Receivables will be made available before pricing of the Notes and on a monthly basis the Servicer will make available information on the Purchased Receivables and an investor report in accordance with the Securitisation Regulation (UK) Disclosure Requirements. During the Standstill Period such information will be in the format contemplated by the Securitisation Regulation (EU) Disclosure Requirements.
(h)	For the purposes of Article 7(1)(f) of the UK Securitisation Regulation the Issuer will, without delay, publish any inside information relating to the Transaction. The Servicer is not required to comply with Article 7(1)(f).
(i)	For the purposes of Article 7(1)(g) of the UK Securitisation Regulation and pursuant to its obligation to comply with the Securitisation Regulation (UK)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FCA has taken remedial or administrative actions and (v) any material amendments to the Transaction Documents. During the Standstill Period such information will be in the format contemplated by the Securitisation Regulation (EU) Disclosure Requirements.</t>
  </si>
  <si>
    <t>Under each Swap Agreement relating to the Class A Notes the Issuer will undertake to pay to the respective Swap Counterparty on each Payment Date an amount equal to the amount of interest on the nominal amount of the Class A Notes outstanding on each Payment Date, calculated on the basis of a fixed rate of interest of 0.8367 per cent. per annum on the basis of Act/365. The respective Swap Counterparty will undertake to pay to the Issuer on each Payment Date an amount equal to the floating rate of interest on such outstanding nominal amount of the Class A Notes, calculated on the basis of Compounded Daily SONIA plus 0.66 per cent. per annum.
Under each Swap Agreement relating to Class B Notes the Issuer will undertake to pay to the respective Swap Counterparty on each Payment Date an amount equal to the amount of interest on the nominal amount of the Class B Notes outstanding on each Payment Date, calculated on the basis of a fixed rate of interest of 1.4211+B38 per cent. per annum on the basis of Act/365. The respective Swap Counterparty will undertake to pay to the Issuer on each Payment Date an amount equal to the floating rate of interest on such outstanding nominal amount of the Class B Notes, calculated on the basis of Compounded Daily SONIA plus 1.23 per cent. per annum.
Payments under each Swap Agreement will be exchanged on a net basis on each Payment Date. Payments made by the Issuer under the Swap Agreements, comprising (i) Net Swap Payments (being the net amounts with respect to regularly scheduled payments owed by the Issuer to the Swap Counterparty (but excluding termination payments and other amounts payable to the Swap Counterparty under the Swap Agreement)) and (ii) swap termination payments (other than termination payments related to an event of default under the Swap Agreements where the relevant Swap Counterparty is a defaulting party (as defined in the Swap Agreements), or a termination event due to the failure by the relevant Swap Counterparty to take the required action after a downgrade of its credit rating) rank higher in priority than all payments on the Notes. 
Currency Risk
There is no/immaterial currency risk to be mitigated.  Purchased receivables, cash accounts and the notes in issue are all denominated in Sterling.</t>
  </si>
  <si>
    <t>2020-12-22</t>
  </si>
  <si>
    <t>STS Notification revised due to annual renewal of transaction</t>
  </si>
  <si>
    <t>529900RKV8QCFPSFUR46N202001NOTID00042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</si>
</sst>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44" formatCode="_-&quot;£&quot;* #,##0.00_-;\-&quot;£&quot;* #,##0.00_-;_-&quot;£&quot;* &quot;-&quot;??_-;_-@_-"/>
    <numFmt numFmtId="164" formatCode="_(* #,##0_);_(* \(#,##0\);_(* &quot;-&quot;_);_(@_)"/>
    <numFmt numFmtId="165" formatCode="_(* #,##0.00_);_(* \(#,##0.00\);_(* &quot;-&quot;??_);_(@_)"/>
  </numFmts>
  <fonts count="8"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2065187536243"/>
        <bgColor indexed="64"/>
      </patternFill>
    </fill>
    <fill>
      <patternFill patternType="solid">
        <fgColor theme="0" tint="-0.14993743705557422"/>
        <bgColor indexed="64"/>
      </patternFill>
    </fill>
    <fill>
      <patternFill patternType="solid">
        <fgColor theme="4" tint="0.39997558519241921"/>
        <bgColor indexed="64"/>
      </patternFill>
    </fill>
    <fill>
      <patternFill patternType="solid">
        <fgColor theme="5" tint="0.79992065187536243"/>
        <bgColor indexed="64"/>
      </patternFill>
    </fill>
  </fills>
  <borders count="29">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medium">
        <color auto="1"/>
      </bottom>
      <diagonal/>
    </border>
    <border>
      <left/>
      <right/>
      <top style="thin">
        <color auto="1"/>
      </top>
      <bottom style="thin">
        <color auto="1"/>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70">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0" xfId="0" applyFont="1"/>
    <xf numFmtId="0" fontId="2" fillId="0" borderId="0" xfId="0" applyFont="1" applyAlignment="1">
      <alignment horizontal="center"/>
    </xf>
    <xf numFmtId="0" fontId="0" fillId="0" borderId="0" xfId="0" applyAlignment="1">
      <alignment horizontal="center"/>
    </xf>
    <xf numFmtId="0" fontId="1" fillId="0" borderId="0" xfId="0" applyFont="1" applyAlignment="1"/>
    <xf numFmtId="0" fontId="3" fillId="0" borderId="0" xfId="0" applyFont="1"/>
    <xf numFmtId="0" fontId="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0" xfId="0" applyFont="1" applyFill="1" applyAlignment="1">
      <alignment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left" vertical="center" wrapText="1"/>
    </xf>
    <xf numFmtId="0" fontId="1" fillId="0" borderId="17" xfId="0" applyFont="1" applyFill="1" applyBorder="1" applyAlignment="1">
      <alignment horizontal="left" vertical="center" wrapText="1"/>
    </xf>
    <xf numFmtId="0" fontId="2" fillId="2" borderId="2" xfId="0" applyFont="1" applyFill="1" applyBorder="1"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2" fillId="2" borderId="18" xfId="0" applyFont="1" applyFill="1" applyBorder="1" applyAlignment="1">
      <alignment horizontal="center" vertical="center" wrapText="1"/>
    </xf>
    <xf numFmtId="0" fontId="0" fillId="4" borderId="0" xfId="0" applyFont="1" applyFill="1" applyAlignment="1">
      <alignment vertical="center" wrapText="1"/>
    </xf>
    <xf numFmtId="0" fontId="0" fillId="4" borderId="0" xfId="0" applyFont="1" applyFill="1"/>
    <xf numFmtId="0" fontId="0" fillId="4" borderId="0" xfId="0" applyFont="1" applyFill="1" applyAlignment="1">
      <alignment vertical="center"/>
    </xf>
    <xf numFmtId="0" fontId="0" fillId="3" borderId="0" xfId="0" applyFont="1" applyFill="1" applyAlignment="1">
      <alignment vertical="center" wrapText="1"/>
    </xf>
    <xf numFmtId="0" fontId="0" fillId="6" borderId="0" xfId="0" applyFont="1" applyFill="1" applyAlignment="1">
      <alignment vertical="center" wrapText="1"/>
    </xf>
    <xf numFmtId="0" fontId="0" fillId="4" borderId="0" xfId="0" applyFont="1" applyFill="1" applyAlignment="1">
      <alignment wrapText="1"/>
    </xf>
    <xf numFmtId="0" fontId="0" fillId="4" borderId="0" xfId="0" applyFont="1" applyFill="1" applyAlignment="1">
      <alignment horizontal="center" vertical="center" wrapText="1"/>
    </xf>
    <xf numFmtId="0" fontId="0" fillId="6" borderId="19" xfId="0" applyFont="1" applyFill="1" applyBorder="1" applyAlignment="1" applyProtection="1">
      <alignment vertical="center" wrapText="1"/>
      <protection locked="0"/>
    </xf>
    <xf numFmtId="0" fontId="0" fillId="2" borderId="20" xfId="0" applyFont="1" applyFill="1" applyBorder="1" applyAlignment="1">
      <alignment vertical="center" wrapText="1"/>
    </xf>
    <xf numFmtId="0" fontId="0" fillId="2" borderId="21" xfId="0" applyFont="1" applyFill="1" applyBorder="1" applyAlignment="1">
      <alignment vertical="center" wrapText="1"/>
    </xf>
    <xf numFmtId="0" fontId="0" fillId="3" borderId="3" xfId="0" applyFont="1" applyFill="1" applyBorder="1" applyAlignment="1" applyProtection="1">
      <alignment vertical="center" wrapText="1"/>
      <protection locked="0"/>
    </xf>
    <xf numFmtId="0" fontId="0" fillId="2" borderId="22" xfId="0" applyFont="1" applyFill="1" applyBorder="1" applyAlignment="1">
      <alignment vertical="center" wrapText="1"/>
    </xf>
    <xf numFmtId="0" fontId="0" fillId="2" borderId="2" xfId="0" applyFont="1" applyFill="1" applyBorder="1" applyAlignment="1">
      <alignment vertical="center" wrapText="1"/>
    </xf>
    <xf numFmtId="0" fontId="0" fillId="6" borderId="3" xfId="0" applyFont="1" applyFill="1" applyBorder="1" applyAlignment="1" applyProtection="1">
      <alignment vertical="center" wrapText="1"/>
      <protection locked="0"/>
    </xf>
    <xf numFmtId="0" fontId="0" fillId="3" borderId="3" xfId="0" applyFont="1" applyFill="1" applyBorder="1" applyAlignment="1" applyProtection="1">
      <alignment horizontal="center" vertical="center" wrapText="1"/>
      <protection locked="0"/>
    </xf>
    <xf numFmtId="0" fontId="0" fillId="3" borderId="23" xfId="0" applyFont="1" applyFill="1" applyBorder="1" applyAlignment="1" applyProtection="1">
      <alignment vertical="center" wrapText="1"/>
      <protection locked="0"/>
    </xf>
    <xf numFmtId="0" fontId="0" fillId="3" borderId="3" xfId="0" applyFont="1" applyFill="1" applyBorder="1" applyAlignment="1">
      <alignment vertical="center" wrapText="1"/>
    </xf>
    <xf numFmtId="0" fontId="0" fillId="3" borderId="24" xfId="0" applyFont="1" applyFill="1" applyBorder="1" applyAlignment="1" applyProtection="1">
      <alignment vertical="center" wrapText="1"/>
      <protection locked="0"/>
    </xf>
    <xf numFmtId="0" fontId="0" fillId="2" borderId="25" xfId="0" applyFont="1" applyFill="1" applyBorder="1" applyAlignment="1">
      <alignment vertical="center" wrapText="1"/>
    </xf>
    <xf numFmtId="0" fontId="0" fillId="2" borderId="26" xfId="0" applyFont="1" applyFill="1" applyBorder="1" applyAlignment="1">
      <alignment vertical="center" wrapText="1"/>
    </xf>
    <xf numFmtId="0" fontId="0" fillId="0" borderId="27" xfId="0" applyFont="1" applyFill="1" applyBorder="1" applyAlignment="1">
      <alignment vertical="center" wrapText="1"/>
    </xf>
    <xf numFmtId="0" fontId="0" fillId="2" borderId="16" xfId="0" applyFont="1" applyFill="1" applyBorder="1" applyAlignment="1">
      <alignment vertical="center" wrapText="1"/>
    </xf>
    <xf numFmtId="0" fontId="2" fillId="4" borderId="0" xfId="0" applyFont="1" applyFill="1" applyAlignment="1">
      <alignment wrapText="1"/>
    </xf>
    <xf numFmtId="0" fontId="0" fillId="4" borderId="0" xfId="0" applyFill="1" applyAlignment="1">
      <alignment vertical="center" wrapText="1"/>
    </xf>
    <xf numFmtId="0" fontId="5" fillId="0" borderId="0" xfId="0" applyFont="1" applyAlignment="1">
      <alignment horizontal="left" vertical="center"/>
    </xf>
    <xf numFmtId="0" fontId="0" fillId="2" borderId="2" xfId="0" applyFill="1" applyBorder="1" applyAlignment="1">
      <alignment vertical="center" wrapText="1"/>
    </xf>
    <xf numFmtId="0" fontId="7" fillId="2" borderId="22" xfId="0" applyFont="1" applyFill="1" applyBorder="1" applyAlignment="1">
      <alignment vertical="center" wrapText="1"/>
    </xf>
    <xf numFmtId="0" fontId="7" fillId="2" borderId="2" xfId="0" applyFont="1" applyFill="1" applyBorder="1" applyAlignment="1">
      <alignment vertical="center" wrapText="1"/>
    </xf>
    <xf numFmtId="0" fontId="0" fillId="6" borderId="3" xfId="0" quotePrefix="1" applyNumberFormat="1" applyFont="1" applyFill="1" applyBorder="1" applyAlignment="1" applyProtection="1">
      <alignment vertical="center" wrapText="1"/>
      <protection locked="0"/>
    </xf>
    <xf numFmtId="0" fontId="7" fillId="4" borderId="0" xfId="0" applyFont="1" applyFill="1" applyAlignment="1">
      <alignment vertical="center" wrapText="1"/>
    </xf>
    <xf numFmtId="0" fontId="0" fillId="0" borderId="0" xfId="0" applyAlignment="1">
      <alignment wrapText="1"/>
    </xf>
    <xf numFmtId="14" fontId="0" fillId="0" borderId="3" xfId="0" quotePrefix="1" applyNumberFormat="1" applyFont="1" applyFill="1" applyBorder="1" applyAlignment="1" applyProtection="1">
      <alignment vertical="center" wrapText="1"/>
      <protection locked="0"/>
    </xf>
    <xf numFmtId="0" fontId="0" fillId="3" borderId="3" xfId="0" quotePrefix="1" applyFont="1" applyFill="1" applyBorder="1" applyAlignment="1" applyProtection="1">
      <alignment vertical="center" wrapText="1"/>
      <protection locked="0"/>
    </xf>
    <xf numFmtId="0" fontId="0" fillId="2" borderId="28" xfId="0" applyFont="1" applyFill="1" applyBorder="1" applyAlignment="1">
      <alignment horizontal="left" vertical="center" wrapText="1"/>
    </xf>
    <xf numFmtId="0" fontId="0" fillId="2" borderId="22" xfId="0" applyFont="1" applyFill="1" applyBorder="1" applyAlignment="1">
      <alignment horizontal="left" vertical="center"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9"/>
  <sheetViews>
    <sheetView showGridLines="0" workbookViewId="0">
      <selection activeCell="B18" sqref="B18"/>
    </sheetView>
  </sheetViews>
  <sheetFormatPr defaultColWidth="9.140625" defaultRowHeight="15" x14ac:dyDescent="0.25"/>
  <cols>
    <col min="1" max="1" width="9.140625" style="36" customWidth="1"/>
    <col min="2" max="2" width="153.5703125" style="40" customWidth="1"/>
    <col min="3" max="16384" width="9.140625" style="36"/>
  </cols>
  <sheetData>
    <row r="1" spans="1:2" x14ac:dyDescent="0.25">
      <c r="A1" s="19" t="s">
        <v>891</v>
      </c>
      <c r="B1" s="35"/>
    </row>
    <row r="2" spans="1:2" x14ac:dyDescent="0.25">
      <c r="A2" s="37" t="s">
        <v>936</v>
      </c>
      <c r="B2" s="35"/>
    </row>
    <row r="3" spans="1:2" ht="30" x14ac:dyDescent="0.25">
      <c r="A3" s="37"/>
      <c r="B3" s="35" t="s">
        <v>932</v>
      </c>
    </row>
    <row r="4" spans="1:2" x14ac:dyDescent="0.25">
      <c r="A4" s="37"/>
      <c r="B4" s="35"/>
    </row>
    <row r="5" spans="1:2" x14ac:dyDescent="0.25">
      <c r="A5" s="19" t="s">
        <v>892</v>
      </c>
      <c r="B5" s="35"/>
    </row>
    <row r="6" spans="1:2" ht="6.95" customHeight="1" x14ac:dyDescent="0.25">
      <c r="A6" s="19"/>
      <c r="B6" s="35"/>
    </row>
    <row r="7" spans="1:2" ht="75" x14ac:dyDescent="0.25">
      <c r="A7" s="37"/>
      <c r="B7" s="35" t="s">
        <v>924</v>
      </c>
    </row>
    <row r="8" spans="1:2" x14ac:dyDescent="0.25">
      <c r="A8" s="37"/>
      <c r="B8" s="35"/>
    </row>
    <row r="9" spans="1:2" ht="30" x14ac:dyDescent="0.25">
      <c r="A9" s="37"/>
      <c r="B9" s="35" t="s">
        <v>921</v>
      </c>
    </row>
    <row r="10" spans="1:2" x14ac:dyDescent="0.25">
      <c r="A10" s="37"/>
      <c r="B10" s="35"/>
    </row>
    <row r="11" spans="1:2" x14ac:dyDescent="0.25">
      <c r="A11" s="37"/>
      <c r="B11" s="35" t="s">
        <v>827</v>
      </c>
    </row>
    <row r="12" spans="1:2" x14ac:dyDescent="0.25">
      <c r="A12" s="37"/>
      <c r="B12" s="38" t="s">
        <v>824</v>
      </c>
    </row>
    <row r="13" spans="1:2" x14ac:dyDescent="0.25">
      <c r="A13" s="37"/>
      <c r="B13" s="39" t="s">
        <v>825</v>
      </c>
    </row>
    <row r="14" spans="1:2" ht="30" x14ac:dyDescent="0.25">
      <c r="A14" s="37"/>
      <c r="B14" s="35" t="s">
        <v>922</v>
      </c>
    </row>
    <row r="15" spans="1:2" x14ac:dyDescent="0.25">
      <c r="A15" s="37"/>
      <c r="B15" s="35"/>
    </row>
    <row r="16" spans="1:2" ht="180" x14ac:dyDescent="0.25">
      <c r="A16" s="37"/>
      <c r="B16" s="35" t="s">
        <v>829</v>
      </c>
    </row>
    <row r="17" spans="1:2" x14ac:dyDescent="0.25">
      <c r="A17" s="37"/>
      <c r="B17" s="35"/>
    </row>
    <row r="18" spans="1:2" ht="285" x14ac:dyDescent="0.25">
      <c r="A18" s="37"/>
      <c r="B18" s="64" t="s">
        <v>935</v>
      </c>
    </row>
    <row r="19" spans="1:2" x14ac:dyDescent="0.25">
      <c r="A19" s="37"/>
      <c r="B19" s="35"/>
    </row>
    <row r="20" spans="1:2" ht="165" x14ac:dyDescent="0.25">
      <c r="A20" s="37"/>
      <c r="B20" s="35" t="s">
        <v>828</v>
      </c>
    </row>
    <row r="21" spans="1:2" x14ac:dyDescent="0.25">
      <c r="A21" s="37"/>
      <c r="B21" s="35"/>
    </row>
    <row r="22" spans="1:2" x14ac:dyDescent="0.25">
      <c r="A22" s="37"/>
      <c r="B22" s="35" t="s">
        <v>934</v>
      </c>
    </row>
    <row r="23" spans="1:2" x14ac:dyDescent="0.25">
      <c r="A23" s="37"/>
      <c r="B23" s="35"/>
    </row>
    <row r="24" spans="1:2" x14ac:dyDescent="0.25">
      <c r="A24" s="37"/>
      <c r="B24" s="19" t="s">
        <v>739</v>
      </c>
    </row>
    <row r="25" spans="1:2" x14ac:dyDescent="0.25">
      <c r="B25" s="58" t="s">
        <v>826</v>
      </c>
    </row>
    <row r="26" spans="1:2" x14ac:dyDescent="0.25">
      <c r="B26" s="36"/>
    </row>
    <row r="27" spans="1:2" x14ac:dyDescent="0.25">
      <c r="B27" s="57" t="s">
        <v>923</v>
      </c>
    </row>
    <row r="28" spans="1:2" ht="286.89999999999998" customHeight="1" x14ac:dyDescent="0.25">
      <c r="B28" s="40" t="s">
        <v>812</v>
      </c>
    </row>
    <row r="29" spans="1:2" x14ac:dyDescent="0.25">
      <c r="B29" s="3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2065187536243"/>
  </sheetPr>
  <dimension ref="A1:H64"/>
  <sheetViews>
    <sheetView showGridLines="0" tabSelected="1" zoomScale="85" zoomScaleNormal="85" workbookViewId="0">
      <pane ySplit="1" topLeftCell="A2" activePane="bottomLeft" state="frozen"/>
      <selection pane="bottomLeft"/>
    </sheetView>
  </sheetViews>
  <sheetFormatPr defaultColWidth="9.140625" defaultRowHeight="15" x14ac:dyDescent="0.25"/>
  <cols>
    <col min="1" max="1" width="12.5703125" style="35" customWidth="1"/>
    <col min="2" max="2" width="70.140625" style="35" customWidth="1"/>
    <col min="3" max="3" width="44.140625" style="35" customWidth="1"/>
    <col min="4" max="4" width="27.85546875" style="35" customWidth="1"/>
    <col min="5" max="5" width="28.5703125" style="35" customWidth="1"/>
    <col min="6" max="6" width="33.42578125" style="35" customWidth="1"/>
    <col min="7" max="7" width="81.140625" style="35" customWidth="1"/>
    <col min="8" max="8" width="33.42578125" style="58" customWidth="1"/>
    <col min="9" max="16384" width="9.140625" style="35"/>
  </cols>
  <sheetData>
    <row r="1" spans="1:8" s="41" customFormat="1" ht="60.75" thickBot="1" x14ac:dyDescent="0.3">
      <c r="A1" s="12" t="s">
        <v>112</v>
      </c>
      <c r="B1" s="18" t="s">
        <v>117</v>
      </c>
      <c r="C1" s="13" t="s">
        <v>114</v>
      </c>
      <c r="D1" s="14" t="s">
        <v>115</v>
      </c>
      <c r="E1" s="14" t="s">
        <v>116</v>
      </c>
      <c r="F1" s="14" t="s">
        <v>113</v>
      </c>
      <c r="G1" s="14" t="s">
        <v>809</v>
      </c>
      <c r="H1" s="14" t="s">
        <v>894</v>
      </c>
    </row>
    <row r="2" spans="1:8" s="41" customFormat="1" ht="45" x14ac:dyDescent="0.25">
      <c r="A2" s="15" t="s">
        <v>830</v>
      </c>
      <c r="B2" s="45" t="s">
        <v>963</v>
      </c>
      <c r="C2" s="43" t="s">
        <v>831</v>
      </c>
      <c r="D2" s="47" t="s">
        <v>100</v>
      </c>
      <c r="E2" s="62" t="s">
        <v>792</v>
      </c>
      <c r="F2" s="47" t="s">
        <v>832</v>
      </c>
      <c r="G2" s="43" t="s">
        <v>835</v>
      </c>
      <c r="H2" s="60" t="s">
        <v>895</v>
      </c>
    </row>
    <row r="3" spans="1:8" ht="45" x14ac:dyDescent="0.25">
      <c r="A3" s="15" t="s">
        <v>0</v>
      </c>
      <c r="B3" s="42" t="s">
        <v>964</v>
      </c>
      <c r="C3" s="43" t="s">
        <v>742</v>
      </c>
      <c r="D3" s="44" t="s">
        <v>100</v>
      </c>
      <c r="E3" s="44" t="s">
        <v>789</v>
      </c>
      <c r="F3" s="44" t="s">
        <v>4</v>
      </c>
      <c r="G3" s="44" t="s">
        <v>833</v>
      </c>
      <c r="H3" s="60" t="s">
        <v>896</v>
      </c>
    </row>
    <row r="4" spans="1:8" ht="30" x14ac:dyDescent="0.25">
      <c r="A4" s="16" t="s">
        <v>2</v>
      </c>
      <c r="B4" s="45" t="s">
        <v>963</v>
      </c>
      <c r="C4" s="46" t="s">
        <v>785</v>
      </c>
      <c r="D4" s="47" t="s">
        <v>100</v>
      </c>
      <c r="E4" s="47" t="s">
        <v>790</v>
      </c>
      <c r="F4" s="47" t="s">
        <v>4</v>
      </c>
      <c r="G4" s="47" t="s">
        <v>834</v>
      </c>
      <c r="H4" s="60" t="s">
        <v>897</v>
      </c>
    </row>
    <row r="5" spans="1:8" ht="30" x14ac:dyDescent="0.25">
      <c r="A5" s="16" t="s">
        <v>3</v>
      </c>
      <c r="B5" s="67" t="s">
        <v>993</v>
      </c>
      <c r="C5" s="46" t="s">
        <v>743</v>
      </c>
      <c r="D5" s="47" t="s">
        <v>100</v>
      </c>
      <c r="E5" s="47" t="s">
        <v>791</v>
      </c>
      <c r="F5" s="47" t="s">
        <v>4</v>
      </c>
      <c r="G5" s="47" t="s">
        <v>806</v>
      </c>
      <c r="H5" s="60" t="s">
        <v>1</v>
      </c>
    </row>
    <row r="6" spans="1:8" ht="75" x14ac:dyDescent="0.25">
      <c r="A6" s="16" t="s">
        <v>5</v>
      </c>
      <c r="B6" s="45" t="s">
        <v>939</v>
      </c>
      <c r="C6" s="61" t="s">
        <v>893</v>
      </c>
      <c r="D6" s="60" t="s">
        <v>100</v>
      </c>
      <c r="E6" s="60" t="s">
        <v>103</v>
      </c>
      <c r="F6" s="60" t="s">
        <v>1</v>
      </c>
      <c r="G6" s="62" t="s">
        <v>937</v>
      </c>
      <c r="H6" s="60" t="s">
        <v>1</v>
      </c>
    </row>
    <row r="7" spans="1:8" ht="30" x14ac:dyDescent="0.25">
      <c r="A7" s="16" t="s">
        <v>6</v>
      </c>
      <c r="B7" s="48" t="s">
        <v>965</v>
      </c>
      <c r="C7" s="46" t="s">
        <v>97</v>
      </c>
      <c r="D7" s="47" t="s">
        <v>100</v>
      </c>
      <c r="E7" s="47" t="s">
        <v>791</v>
      </c>
      <c r="F7" s="47" t="s">
        <v>4</v>
      </c>
      <c r="G7" s="47" t="s">
        <v>836</v>
      </c>
      <c r="H7" s="60" t="s">
        <v>1</v>
      </c>
    </row>
    <row r="8" spans="1:8" ht="30" x14ac:dyDescent="0.25">
      <c r="A8" s="16" t="s">
        <v>7</v>
      </c>
      <c r="B8" s="48" t="s">
        <v>962</v>
      </c>
      <c r="C8" s="46" t="s">
        <v>744</v>
      </c>
      <c r="D8" s="47" t="s">
        <v>100</v>
      </c>
      <c r="E8" s="47" t="s">
        <v>792</v>
      </c>
      <c r="F8" s="47" t="s">
        <v>4</v>
      </c>
      <c r="G8" s="47" t="s">
        <v>807</v>
      </c>
      <c r="H8" s="60" t="s">
        <v>1</v>
      </c>
    </row>
    <row r="9" spans="1:8" ht="30" x14ac:dyDescent="0.25">
      <c r="A9" s="16" t="s">
        <v>8</v>
      </c>
      <c r="B9" s="45" t="s">
        <v>940</v>
      </c>
      <c r="C9" s="46" t="s">
        <v>745</v>
      </c>
      <c r="D9" s="47" t="s">
        <v>100</v>
      </c>
      <c r="E9" s="47" t="s">
        <v>791</v>
      </c>
      <c r="F9" s="47" t="s">
        <v>4</v>
      </c>
      <c r="G9" s="47" t="s">
        <v>808</v>
      </c>
      <c r="H9" s="60" t="s">
        <v>898</v>
      </c>
    </row>
    <row r="10" spans="1:8" ht="30" x14ac:dyDescent="0.25">
      <c r="A10" s="16" t="s">
        <v>9</v>
      </c>
      <c r="B10" s="49" t="s">
        <v>295</v>
      </c>
      <c r="C10" s="46" t="s">
        <v>746</v>
      </c>
      <c r="D10" s="47" t="s">
        <v>100</v>
      </c>
      <c r="E10" s="47" t="s">
        <v>793</v>
      </c>
      <c r="F10" s="47" t="s">
        <v>799</v>
      </c>
      <c r="G10" s="47" t="s">
        <v>837</v>
      </c>
      <c r="H10" s="60" t="s">
        <v>1</v>
      </c>
    </row>
    <row r="11" spans="1:8" x14ac:dyDescent="0.25">
      <c r="A11" s="16" t="s">
        <v>10</v>
      </c>
      <c r="B11" s="45" t="s">
        <v>476</v>
      </c>
      <c r="C11" s="46" t="s">
        <v>747</v>
      </c>
      <c r="D11" s="47" t="s">
        <v>100</v>
      </c>
      <c r="E11" s="47" t="s">
        <v>794</v>
      </c>
      <c r="F11" s="47" t="s">
        <v>4</v>
      </c>
      <c r="G11" s="47" t="s">
        <v>838</v>
      </c>
      <c r="H11" s="60" t="s">
        <v>1</v>
      </c>
    </row>
    <row r="12" spans="1:8" ht="255" x14ac:dyDescent="0.25">
      <c r="A12" s="16" t="s">
        <v>11</v>
      </c>
      <c r="B12" s="45" t="s">
        <v>478</v>
      </c>
      <c r="C12" s="46" t="s">
        <v>748</v>
      </c>
      <c r="D12" s="47" t="s">
        <v>100</v>
      </c>
      <c r="E12" s="47" t="s">
        <v>794</v>
      </c>
      <c r="F12" s="47" t="s">
        <v>4</v>
      </c>
      <c r="G12" s="47" t="s">
        <v>839</v>
      </c>
      <c r="H12" s="60" t="s">
        <v>1</v>
      </c>
    </row>
    <row r="13" spans="1:8" ht="45" x14ac:dyDescent="0.25">
      <c r="A13" s="16" t="s">
        <v>12</v>
      </c>
      <c r="B13" s="63" t="s">
        <v>966</v>
      </c>
      <c r="C13" s="46" t="s">
        <v>749</v>
      </c>
      <c r="D13" s="47" t="s">
        <v>100</v>
      </c>
      <c r="E13" s="47" t="s">
        <v>795</v>
      </c>
      <c r="F13" s="47" t="s">
        <v>4</v>
      </c>
      <c r="G13" s="62" t="s">
        <v>840</v>
      </c>
      <c r="H13" s="60" t="s">
        <v>1</v>
      </c>
    </row>
    <row r="14" spans="1:8" x14ac:dyDescent="0.25">
      <c r="A14" s="16" t="s">
        <v>13</v>
      </c>
      <c r="B14" s="66" t="s">
        <v>991</v>
      </c>
      <c r="C14" s="46" t="s">
        <v>750</v>
      </c>
      <c r="D14" s="47" t="s">
        <v>100</v>
      </c>
      <c r="E14" s="47" t="s">
        <v>795</v>
      </c>
      <c r="F14" s="47" t="s">
        <v>4</v>
      </c>
      <c r="G14" s="47" t="s">
        <v>841</v>
      </c>
      <c r="H14" s="60" t="s">
        <v>1</v>
      </c>
    </row>
    <row r="15" spans="1:8" ht="45" x14ac:dyDescent="0.25">
      <c r="A15" s="16" t="s">
        <v>14</v>
      </c>
      <c r="B15" s="48" t="s">
        <v>967</v>
      </c>
      <c r="C15" s="46" t="s">
        <v>751</v>
      </c>
      <c r="D15" s="47" t="s">
        <v>100</v>
      </c>
      <c r="E15" s="47" t="s">
        <v>104</v>
      </c>
      <c r="F15" s="47" t="s">
        <v>800</v>
      </c>
      <c r="G15" s="47" t="s">
        <v>844</v>
      </c>
      <c r="H15" s="60" t="s">
        <v>1</v>
      </c>
    </row>
    <row r="16" spans="1:8" ht="30" x14ac:dyDescent="0.25">
      <c r="A16" s="16" t="s">
        <v>15</v>
      </c>
      <c r="B16" s="48" t="s">
        <v>941</v>
      </c>
      <c r="C16" s="46" t="s">
        <v>842</v>
      </c>
      <c r="D16" s="47" t="s">
        <v>100</v>
      </c>
      <c r="E16" s="47" t="s">
        <v>104</v>
      </c>
      <c r="F16" s="47" t="s">
        <v>800</v>
      </c>
      <c r="G16" s="47" t="s">
        <v>843</v>
      </c>
      <c r="H16" s="60" t="s">
        <v>1</v>
      </c>
    </row>
    <row r="17" spans="1:8" x14ac:dyDescent="0.25">
      <c r="A17" s="16" t="s">
        <v>16</v>
      </c>
      <c r="B17" s="48"/>
      <c r="C17" s="68" t="s">
        <v>927</v>
      </c>
      <c r="D17" s="68"/>
      <c r="E17" s="68"/>
      <c r="F17" s="68"/>
      <c r="G17" s="69"/>
      <c r="H17" s="60" t="s">
        <v>1</v>
      </c>
    </row>
    <row r="18" spans="1:8" ht="30" x14ac:dyDescent="0.25">
      <c r="A18" s="16" t="s">
        <v>17</v>
      </c>
      <c r="B18" s="48" t="s">
        <v>992</v>
      </c>
      <c r="C18" s="46" t="s">
        <v>752</v>
      </c>
      <c r="D18" s="47" t="s">
        <v>100</v>
      </c>
      <c r="E18" s="47" t="s">
        <v>792</v>
      </c>
      <c r="F18" s="47" t="s">
        <v>18</v>
      </c>
      <c r="G18" s="47" t="s">
        <v>845</v>
      </c>
      <c r="H18" s="60" t="s">
        <v>1</v>
      </c>
    </row>
    <row r="19" spans="1:8" ht="30" x14ac:dyDescent="0.25">
      <c r="A19" s="16" t="s">
        <v>19</v>
      </c>
      <c r="B19" s="50" t="s">
        <v>488</v>
      </c>
      <c r="C19" s="46" t="s">
        <v>928</v>
      </c>
      <c r="D19" s="47" t="s">
        <v>100</v>
      </c>
      <c r="E19" s="47" t="s">
        <v>796</v>
      </c>
      <c r="F19" s="47" t="s">
        <v>20</v>
      </c>
      <c r="G19" s="47" t="s">
        <v>933</v>
      </c>
      <c r="H19" s="60" t="s">
        <v>1</v>
      </c>
    </row>
    <row r="20" spans="1:8" ht="409.5" x14ac:dyDescent="0.25">
      <c r="A20" s="16" t="s">
        <v>21</v>
      </c>
      <c r="B20" s="46" t="s">
        <v>968</v>
      </c>
      <c r="C20" s="46" t="s">
        <v>846</v>
      </c>
      <c r="D20" s="47" t="s">
        <v>100</v>
      </c>
      <c r="E20" s="47" t="s">
        <v>792</v>
      </c>
      <c r="F20" s="47" t="s">
        <v>20</v>
      </c>
      <c r="G20" s="47" t="s">
        <v>847</v>
      </c>
      <c r="H20" s="60" t="s">
        <v>1</v>
      </c>
    </row>
    <row r="21" spans="1:8" ht="75" x14ac:dyDescent="0.25">
      <c r="A21" s="16" t="s">
        <v>22</v>
      </c>
      <c r="B21" s="46" t="s">
        <v>969</v>
      </c>
      <c r="C21" s="46" t="s">
        <v>929</v>
      </c>
      <c r="D21" s="47" t="s">
        <v>100</v>
      </c>
      <c r="E21" s="47" t="s">
        <v>792</v>
      </c>
      <c r="F21" s="47" t="s">
        <v>20</v>
      </c>
      <c r="G21" s="47" t="s">
        <v>930</v>
      </c>
      <c r="H21" s="60" t="s">
        <v>1</v>
      </c>
    </row>
    <row r="22" spans="1:8" ht="165" x14ac:dyDescent="0.25">
      <c r="A22" s="16" t="s">
        <v>24</v>
      </c>
      <c r="B22" s="45" t="s">
        <v>942</v>
      </c>
      <c r="C22" s="46" t="s">
        <v>786</v>
      </c>
      <c r="D22" s="47" t="s">
        <v>98</v>
      </c>
      <c r="E22" s="47" t="s">
        <v>797</v>
      </c>
      <c r="F22" s="47" t="s">
        <v>25</v>
      </c>
      <c r="G22" s="47" t="s">
        <v>848</v>
      </c>
      <c r="H22" s="60" t="s">
        <v>899</v>
      </c>
    </row>
    <row r="23" spans="1:8" ht="120" x14ac:dyDescent="0.25">
      <c r="A23" s="16" t="s">
        <v>26</v>
      </c>
      <c r="B23" s="45" t="s">
        <v>943</v>
      </c>
      <c r="C23" s="46" t="s">
        <v>753</v>
      </c>
      <c r="D23" s="47" t="s">
        <v>98</v>
      </c>
      <c r="E23" s="47" t="s">
        <v>797</v>
      </c>
      <c r="F23" s="47" t="s">
        <v>27</v>
      </c>
      <c r="G23" s="47" t="s">
        <v>849</v>
      </c>
      <c r="H23" s="60" t="s">
        <v>899</v>
      </c>
    </row>
    <row r="24" spans="1:8" ht="120" x14ac:dyDescent="0.25">
      <c r="A24" s="16" t="s">
        <v>28</v>
      </c>
      <c r="B24" s="45" t="s">
        <v>943</v>
      </c>
      <c r="C24" s="46" t="s">
        <v>754</v>
      </c>
      <c r="D24" s="47" t="s">
        <v>23</v>
      </c>
      <c r="E24" s="47" t="s">
        <v>792</v>
      </c>
      <c r="F24" s="47" t="s">
        <v>29</v>
      </c>
      <c r="G24" s="47" t="s">
        <v>850</v>
      </c>
      <c r="H24" s="60" t="s">
        <v>899</v>
      </c>
    </row>
    <row r="25" spans="1:8" ht="45" x14ac:dyDescent="0.25">
      <c r="A25" s="16" t="s">
        <v>30</v>
      </c>
      <c r="B25" s="48" t="s">
        <v>944</v>
      </c>
      <c r="C25" s="46" t="s">
        <v>755</v>
      </c>
      <c r="D25" s="47" t="s">
        <v>23</v>
      </c>
      <c r="E25" s="47" t="s">
        <v>792</v>
      </c>
      <c r="F25" s="47" t="s">
        <v>31</v>
      </c>
      <c r="G25" s="47" t="s">
        <v>851</v>
      </c>
      <c r="H25" s="60" t="s">
        <v>899</v>
      </c>
    </row>
    <row r="26" spans="1:8" ht="409.5" x14ac:dyDescent="0.25">
      <c r="A26" s="16" t="s">
        <v>32</v>
      </c>
      <c r="B26" s="48" t="s">
        <v>945</v>
      </c>
      <c r="C26" s="46" t="s">
        <v>756</v>
      </c>
      <c r="D26" s="47" t="s">
        <v>98</v>
      </c>
      <c r="E26" s="47" t="s">
        <v>797</v>
      </c>
      <c r="F26" s="47" t="s">
        <v>33</v>
      </c>
      <c r="G26" s="47" t="s">
        <v>852</v>
      </c>
      <c r="H26" s="60" t="s">
        <v>899</v>
      </c>
    </row>
    <row r="27" spans="1:8" ht="210" x14ac:dyDescent="0.25">
      <c r="A27" s="16" t="s">
        <v>34</v>
      </c>
      <c r="B27" s="45" t="s">
        <v>946</v>
      </c>
      <c r="C27" s="46" t="s">
        <v>757</v>
      </c>
      <c r="D27" s="47" t="s">
        <v>98</v>
      </c>
      <c r="E27" s="47" t="s">
        <v>797</v>
      </c>
      <c r="F27" s="47" t="s">
        <v>35</v>
      </c>
      <c r="G27" s="47" t="s">
        <v>853</v>
      </c>
      <c r="H27" s="60" t="s">
        <v>900</v>
      </c>
    </row>
    <row r="28" spans="1:8" ht="409.5" x14ac:dyDescent="0.25">
      <c r="A28" s="16" t="s">
        <v>36</v>
      </c>
      <c r="B28" s="46" t="s">
        <v>976</v>
      </c>
      <c r="C28" s="46" t="s">
        <v>38</v>
      </c>
      <c r="D28" s="47" t="s">
        <v>98</v>
      </c>
      <c r="E28" s="47" t="s">
        <v>797</v>
      </c>
      <c r="F28" s="47" t="s">
        <v>37</v>
      </c>
      <c r="G28" s="47" t="s">
        <v>854</v>
      </c>
      <c r="H28" s="60" t="s">
        <v>901</v>
      </c>
    </row>
    <row r="29" spans="1:8" ht="409.5" x14ac:dyDescent="0.25">
      <c r="A29" s="16" t="s">
        <v>39</v>
      </c>
      <c r="B29" s="46" t="s">
        <v>970</v>
      </c>
      <c r="C29" s="46" t="s">
        <v>758</v>
      </c>
      <c r="D29" s="47" t="s">
        <v>99</v>
      </c>
      <c r="E29" s="47" t="s">
        <v>798</v>
      </c>
      <c r="F29" s="47" t="s">
        <v>40</v>
      </c>
      <c r="G29" s="47" t="s">
        <v>938</v>
      </c>
      <c r="H29" s="60" t="s">
        <v>902</v>
      </c>
    </row>
    <row r="30" spans="1:8" ht="210" x14ac:dyDescent="0.25">
      <c r="A30" s="16" t="s">
        <v>41</v>
      </c>
      <c r="B30" s="61" t="s">
        <v>971</v>
      </c>
      <c r="C30" s="61" t="s">
        <v>759</v>
      </c>
      <c r="D30" s="62" t="s">
        <v>23</v>
      </c>
      <c r="E30" s="62" t="s">
        <v>792</v>
      </c>
      <c r="F30" s="62" t="s">
        <v>42</v>
      </c>
      <c r="G30" s="62" t="s">
        <v>855</v>
      </c>
      <c r="H30" s="60" t="s">
        <v>903</v>
      </c>
    </row>
    <row r="31" spans="1:8" ht="409.5" x14ac:dyDescent="0.25">
      <c r="A31" s="16" t="s">
        <v>43</v>
      </c>
      <c r="B31" s="51" t="s">
        <v>987</v>
      </c>
      <c r="C31" s="46" t="s">
        <v>760</v>
      </c>
      <c r="D31" s="47" t="s">
        <v>99</v>
      </c>
      <c r="E31" s="47" t="s">
        <v>798</v>
      </c>
      <c r="F31" s="47" t="s">
        <v>44</v>
      </c>
      <c r="G31" s="47" t="s">
        <v>856</v>
      </c>
      <c r="H31" s="60" t="s">
        <v>902</v>
      </c>
    </row>
    <row r="32" spans="1:8" ht="315" x14ac:dyDescent="0.25">
      <c r="A32" s="16" t="s">
        <v>45</v>
      </c>
      <c r="B32" s="51" t="s">
        <v>947</v>
      </c>
      <c r="C32" s="46" t="s">
        <v>857</v>
      </c>
      <c r="D32" s="47" t="s">
        <v>99</v>
      </c>
      <c r="E32" s="47" t="s">
        <v>798</v>
      </c>
      <c r="F32" s="47" t="s">
        <v>44</v>
      </c>
      <c r="G32" s="62" t="s">
        <v>890</v>
      </c>
      <c r="H32" s="60" t="s">
        <v>904</v>
      </c>
    </row>
    <row r="33" spans="1:8" ht="409.5" x14ac:dyDescent="0.25">
      <c r="A33" s="16" t="s">
        <v>46</v>
      </c>
      <c r="B33" s="51" t="s">
        <v>948</v>
      </c>
      <c r="C33" s="46" t="s">
        <v>787</v>
      </c>
      <c r="D33" s="47" t="s">
        <v>99</v>
      </c>
      <c r="E33" s="47" t="s">
        <v>798</v>
      </c>
      <c r="F33" s="47" t="s">
        <v>47</v>
      </c>
      <c r="G33" s="47" t="s">
        <v>858</v>
      </c>
      <c r="H33" s="60" t="s">
        <v>905</v>
      </c>
    </row>
    <row r="34" spans="1:8" ht="135" x14ac:dyDescent="0.25">
      <c r="A34" s="16" t="s">
        <v>48</v>
      </c>
      <c r="B34" s="45" t="s">
        <v>949</v>
      </c>
      <c r="C34" s="46" t="s">
        <v>761</v>
      </c>
      <c r="D34" s="47" t="s">
        <v>23</v>
      </c>
      <c r="E34" s="47" t="s">
        <v>792</v>
      </c>
      <c r="F34" s="47" t="s">
        <v>49</v>
      </c>
      <c r="G34" s="47" t="s">
        <v>860</v>
      </c>
      <c r="H34" s="60" t="s">
        <v>906</v>
      </c>
    </row>
    <row r="35" spans="1:8" ht="45" x14ac:dyDescent="0.25">
      <c r="A35" s="16" t="s">
        <v>50</v>
      </c>
      <c r="B35" s="51" t="s">
        <v>972</v>
      </c>
      <c r="C35" s="46" t="s">
        <v>788</v>
      </c>
      <c r="D35" s="47" t="s">
        <v>99</v>
      </c>
      <c r="E35" s="47" t="s">
        <v>798</v>
      </c>
      <c r="F35" s="47" t="s">
        <v>51</v>
      </c>
      <c r="G35" s="47" t="s">
        <v>859</v>
      </c>
      <c r="H35" s="60" t="s">
        <v>907</v>
      </c>
    </row>
    <row r="36" spans="1:8" ht="225" x14ac:dyDescent="0.25">
      <c r="A36" s="16" t="s">
        <v>52</v>
      </c>
      <c r="B36" s="51" t="s">
        <v>815</v>
      </c>
      <c r="C36" s="46" t="s">
        <v>762</v>
      </c>
      <c r="D36" s="47" t="s">
        <v>98</v>
      </c>
      <c r="E36" s="47" t="s">
        <v>794</v>
      </c>
      <c r="F36" s="47" t="s">
        <v>53</v>
      </c>
      <c r="G36" s="47" t="s">
        <v>861</v>
      </c>
      <c r="H36" s="60" t="s">
        <v>908</v>
      </c>
    </row>
    <row r="37" spans="1:8" ht="409.5" x14ac:dyDescent="0.25">
      <c r="A37" s="16" t="s">
        <v>54</v>
      </c>
      <c r="B37" s="46" t="s">
        <v>990</v>
      </c>
      <c r="C37" s="46" t="s">
        <v>763</v>
      </c>
      <c r="D37" s="47" t="s">
        <v>98</v>
      </c>
      <c r="E37" s="47" t="s">
        <v>797</v>
      </c>
      <c r="F37" s="47" t="s">
        <v>55</v>
      </c>
      <c r="G37" s="47" t="s">
        <v>862</v>
      </c>
      <c r="H37" s="60" t="s">
        <v>909</v>
      </c>
    </row>
    <row r="38" spans="1:8" ht="60" x14ac:dyDescent="0.25">
      <c r="A38" s="16" t="s">
        <v>56</v>
      </c>
      <c r="B38" s="45" t="s">
        <v>950</v>
      </c>
      <c r="C38" s="61" t="s">
        <v>764</v>
      </c>
      <c r="D38" s="62" t="s">
        <v>98</v>
      </c>
      <c r="E38" s="62" t="s">
        <v>797</v>
      </c>
      <c r="F38" s="47" t="s">
        <v>820</v>
      </c>
      <c r="G38" s="47" t="s">
        <v>863</v>
      </c>
      <c r="H38" s="60" t="s">
        <v>910</v>
      </c>
    </row>
    <row r="39" spans="1:8" ht="180" x14ac:dyDescent="0.25">
      <c r="A39" s="16" t="s">
        <v>57</v>
      </c>
      <c r="B39" s="45" t="s">
        <v>951</v>
      </c>
      <c r="C39" s="61" t="s">
        <v>765</v>
      </c>
      <c r="D39" s="62" t="s">
        <v>98</v>
      </c>
      <c r="E39" s="62" t="s">
        <v>797</v>
      </c>
      <c r="F39" s="47" t="s">
        <v>820</v>
      </c>
      <c r="G39" s="47" t="s">
        <v>864</v>
      </c>
      <c r="H39" s="60" t="s">
        <v>910</v>
      </c>
    </row>
    <row r="40" spans="1:8" ht="409.5" x14ac:dyDescent="0.25">
      <c r="A40" s="16" t="s">
        <v>58</v>
      </c>
      <c r="B40" s="61" t="s">
        <v>973</v>
      </c>
      <c r="C40" s="61" t="s">
        <v>766</v>
      </c>
      <c r="D40" s="62" t="s">
        <v>98</v>
      </c>
      <c r="E40" s="62" t="s">
        <v>797</v>
      </c>
      <c r="F40" s="47" t="s">
        <v>59</v>
      </c>
      <c r="G40" s="47" t="s">
        <v>865</v>
      </c>
      <c r="H40" s="60" t="s">
        <v>911</v>
      </c>
    </row>
    <row r="41" spans="1:8" ht="45" x14ac:dyDescent="0.25">
      <c r="A41" s="16" t="s">
        <v>60</v>
      </c>
      <c r="B41" s="61" t="s">
        <v>982</v>
      </c>
      <c r="C41" s="61" t="s">
        <v>931</v>
      </c>
      <c r="D41" s="62" t="s">
        <v>98</v>
      </c>
      <c r="E41" s="62" t="s">
        <v>797</v>
      </c>
      <c r="F41" s="47" t="s">
        <v>61</v>
      </c>
      <c r="G41" s="47" t="s">
        <v>866</v>
      </c>
      <c r="H41" s="60" t="s">
        <v>912</v>
      </c>
    </row>
    <row r="42" spans="1:8" ht="409.5" x14ac:dyDescent="0.25">
      <c r="A42" s="16" t="s">
        <v>62</v>
      </c>
      <c r="B42" s="61" t="s">
        <v>988</v>
      </c>
      <c r="C42" s="61" t="s">
        <v>767</v>
      </c>
      <c r="D42" s="62" t="s">
        <v>23</v>
      </c>
      <c r="E42" s="62" t="s">
        <v>792</v>
      </c>
      <c r="F42" s="47" t="s">
        <v>821</v>
      </c>
      <c r="G42" s="47" t="s">
        <v>867</v>
      </c>
      <c r="H42" s="60" t="s">
        <v>912</v>
      </c>
    </row>
    <row r="43" spans="1:8" ht="409.5" x14ac:dyDescent="0.25">
      <c r="A43" s="16" t="s">
        <v>63</v>
      </c>
      <c r="B43" s="45" t="s">
        <v>952</v>
      </c>
      <c r="C43" s="61" t="s">
        <v>768</v>
      </c>
      <c r="D43" s="62" t="s">
        <v>23</v>
      </c>
      <c r="E43" s="62" t="s">
        <v>792</v>
      </c>
      <c r="F43" s="47" t="s">
        <v>821</v>
      </c>
      <c r="G43" s="47" t="s">
        <v>868</v>
      </c>
      <c r="H43" s="60" t="s">
        <v>912</v>
      </c>
    </row>
    <row r="44" spans="1:8" ht="60" x14ac:dyDescent="0.25">
      <c r="A44" s="16" t="s">
        <v>64</v>
      </c>
      <c r="B44" s="45" t="s">
        <v>953</v>
      </c>
      <c r="C44" s="61" t="s">
        <v>769</v>
      </c>
      <c r="D44" s="62" t="s">
        <v>23</v>
      </c>
      <c r="E44" s="62" t="s">
        <v>792</v>
      </c>
      <c r="F44" s="47" t="s">
        <v>821</v>
      </c>
      <c r="G44" s="47" t="s">
        <v>869</v>
      </c>
      <c r="H44" s="60" t="s">
        <v>912</v>
      </c>
    </row>
    <row r="45" spans="1:8" ht="120" x14ac:dyDescent="0.25">
      <c r="A45" s="16" t="s">
        <v>65</v>
      </c>
      <c r="B45" s="45" t="s">
        <v>954</v>
      </c>
      <c r="C45" s="61" t="s">
        <v>770</v>
      </c>
      <c r="D45" s="62" t="s">
        <v>23</v>
      </c>
      <c r="E45" s="62" t="s">
        <v>792</v>
      </c>
      <c r="F45" s="47" t="s">
        <v>821</v>
      </c>
      <c r="G45" s="47" t="s">
        <v>870</v>
      </c>
      <c r="H45" s="60" t="s">
        <v>912</v>
      </c>
    </row>
    <row r="46" spans="1:8" ht="409.5" x14ac:dyDescent="0.25">
      <c r="A46" s="16" t="s">
        <v>66</v>
      </c>
      <c r="B46" s="65" t="s">
        <v>985</v>
      </c>
      <c r="C46" s="61" t="s">
        <v>925</v>
      </c>
      <c r="D46" s="62" t="s">
        <v>23</v>
      </c>
      <c r="E46" s="62" t="s">
        <v>792</v>
      </c>
      <c r="F46" s="47" t="s">
        <v>67</v>
      </c>
      <c r="G46" s="62" t="s">
        <v>926</v>
      </c>
      <c r="H46" s="60" t="s">
        <v>912</v>
      </c>
    </row>
    <row r="47" spans="1:8" ht="409.5" x14ac:dyDescent="0.25">
      <c r="A47" s="16" t="s">
        <v>68</v>
      </c>
      <c r="B47" s="45" t="s">
        <v>983</v>
      </c>
      <c r="C47" s="46" t="s">
        <v>771</v>
      </c>
      <c r="D47" s="47" t="s">
        <v>98</v>
      </c>
      <c r="E47" s="47" t="s">
        <v>797</v>
      </c>
      <c r="F47" s="47" t="s">
        <v>69</v>
      </c>
      <c r="G47" s="47" t="s">
        <v>872</v>
      </c>
      <c r="H47" s="60" t="s">
        <v>913</v>
      </c>
    </row>
    <row r="48" spans="1:8" ht="409.5" x14ac:dyDescent="0.25">
      <c r="A48" s="16" t="s">
        <v>70</v>
      </c>
      <c r="B48" s="46" t="s">
        <v>984</v>
      </c>
      <c r="C48" s="46" t="s">
        <v>772</v>
      </c>
      <c r="D48" s="47" t="s">
        <v>98</v>
      </c>
      <c r="E48" s="47" t="s">
        <v>797</v>
      </c>
      <c r="F48" s="47" t="s">
        <v>71</v>
      </c>
      <c r="G48" s="47" t="s">
        <v>871</v>
      </c>
      <c r="H48" s="60" t="s">
        <v>913</v>
      </c>
    </row>
    <row r="49" spans="1:8" ht="409.5" x14ac:dyDescent="0.25">
      <c r="A49" s="16" t="s">
        <v>72</v>
      </c>
      <c r="B49" s="45" t="s">
        <v>978</v>
      </c>
      <c r="C49" s="46" t="s">
        <v>773</v>
      </c>
      <c r="D49" s="47" t="s">
        <v>98</v>
      </c>
      <c r="E49" s="47" t="s">
        <v>797</v>
      </c>
      <c r="F49" s="47" t="s">
        <v>73</v>
      </c>
      <c r="G49" s="47" t="s">
        <v>873</v>
      </c>
      <c r="H49" s="60" t="s">
        <v>913</v>
      </c>
    </row>
    <row r="50" spans="1:8" ht="180" x14ac:dyDescent="0.25">
      <c r="A50" s="16" t="s">
        <v>74</v>
      </c>
      <c r="B50" s="46" t="s">
        <v>986</v>
      </c>
      <c r="C50" s="46" t="s">
        <v>774</v>
      </c>
      <c r="D50" s="47" t="s">
        <v>98</v>
      </c>
      <c r="E50" s="47" t="s">
        <v>797</v>
      </c>
      <c r="F50" s="47" t="s">
        <v>75</v>
      </c>
      <c r="G50" s="47" t="s">
        <v>874</v>
      </c>
      <c r="H50" s="60" t="s">
        <v>913</v>
      </c>
    </row>
    <row r="51" spans="1:8" ht="105" x14ac:dyDescent="0.25">
      <c r="A51" s="16" t="s">
        <v>76</v>
      </c>
      <c r="B51" s="45" t="s">
        <v>955</v>
      </c>
      <c r="C51" s="46" t="s">
        <v>775</v>
      </c>
      <c r="D51" s="47" t="s">
        <v>98</v>
      </c>
      <c r="E51" s="47" t="s">
        <v>797</v>
      </c>
      <c r="F51" s="47" t="s">
        <v>77</v>
      </c>
      <c r="G51" s="47" t="s">
        <v>875</v>
      </c>
      <c r="H51" s="60" t="s">
        <v>913</v>
      </c>
    </row>
    <row r="52" spans="1:8" ht="195" x14ac:dyDescent="0.25">
      <c r="A52" s="16" t="s">
        <v>78</v>
      </c>
      <c r="B52" s="45" t="s">
        <v>981</v>
      </c>
      <c r="C52" s="46" t="s">
        <v>822</v>
      </c>
      <c r="D52" s="47" t="s">
        <v>23</v>
      </c>
      <c r="E52" s="47" t="s">
        <v>792</v>
      </c>
      <c r="F52" s="47" t="s">
        <v>79</v>
      </c>
      <c r="G52" s="47" t="s">
        <v>876</v>
      </c>
      <c r="H52" s="60" t="s">
        <v>914</v>
      </c>
    </row>
    <row r="53" spans="1:8" ht="409.5" x14ac:dyDescent="0.25">
      <c r="A53" s="16" t="s">
        <v>80</v>
      </c>
      <c r="B53" s="46" t="s">
        <v>977</v>
      </c>
      <c r="C53" s="46" t="s">
        <v>776</v>
      </c>
      <c r="D53" s="47" t="s">
        <v>23</v>
      </c>
      <c r="E53" s="47" t="s">
        <v>792</v>
      </c>
      <c r="F53" s="47" t="s">
        <v>81</v>
      </c>
      <c r="G53" s="47" t="s">
        <v>877</v>
      </c>
      <c r="H53" s="60" t="s">
        <v>914</v>
      </c>
    </row>
    <row r="54" spans="1:8" ht="409.5" x14ac:dyDescent="0.25">
      <c r="A54" s="16" t="s">
        <v>82</v>
      </c>
      <c r="B54" s="45" t="s">
        <v>956</v>
      </c>
      <c r="C54" s="46" t="s">
        <v>878</v>
      </c>
      <c r="D54" s="47" t="s">
        <v>23</v>
      </c>
      <c r="E54" s="47" t="s">
        <v>792</v>
      </c>
      <c r="F54" s="47" t="s">
        <v>83</v>
      </c>
      <c r="G54" s="47" t="s">
        <v>879</v>
      </c>
      <c r="H54" s="60" t="s">
        <v>915</v>
      </c>
    </row>
    <row r="55" spans="1:8" ht="390" x14ac:dyDescent="0.25">
      <c r="A55" s="16" t="s">
        <v>84</v>
      </c>
      <c r="B55" s="45" t="s">
        <v>957</v>
      </c>
      <c r="C55" s="46" t="s">
        <v>880</v>
      </c>
      <c r="D55" s="47" t="s">
        <v>23</v>
      </c>
      <c r="E55" s="47" t="s">
        <v>792</v>
      </c>
      <c r="F55" s="47" t="s">
        <v>83</v>
      </c>
      <c r="G55" s="47" t="s">
        <v>881</v>
      </c>
      <c r="H55" s="60" t="s">
        <v>915</v>
      </c>
    </row>
    <row r="56" spans="1:8" ht="409.5" x14ac:dyDescent="0.25">
      <c r="A56" s="16" t="s">
        <v>85</v>
      </c>
      <c r="B56" s="51" t="s">
        <v>974</v>
      </c>
      <c r="C56" s="46" t="s">
        <v>777</v>
      </c>
      <c r="D56" s="47" t="s">
        <v>99</v>
      </c>
      <c r="E56" s="47" t="s">
        <v>798</v>
      </c>
      <c r="F56" s="47" t="s">
        <v>86</v>
      </c>
      <c r="G56" s="47" t="s">
        <v>883</v>
      </c>
      <c r="H56" s="60" t="s">
        <v>916</v>
      </c>
    </row>
    <row r="57" spans="1:8" ht="409.5" x14ac:dyDescent="0.25">
      <c r="A57" s="16" t="s">
        <v>87</v>
      </c>
      <c r="B57" s="65" t="s">
        <v>979</v>
      </c>
      <c r="C57" s="46" t="s">
        <v>89</v>
      </c>
      <c r="D57" s="47" t="s">
        <v>23</v>
      </c>
      <c r="E57" s="47" t="s">
        <v>792</v>
      </c>
      <c r="F57" s="47" t="s">
        <v>88</v>
      </c>
      <c r="G57" s="47" t="s">
        <v>882</v>
      </c>
      <c r="H57" s="60" t="s">
        <v>917</v>
      </c>
    </row>
    <row r="58" spans="1:8" ht="409.5" x14ac:dyDescent="0.25">
      <c r="A58" s="16" t="s">
        <v>90</v>
      </c>
      <c r="B58" s="46" t="s">
        <v>980</v>
      </c>
      <c r="C58" s="46" t="s">
        <v>778</v>
      </c>
      <c r="D58" s="47" t="s">
        <v>23</v>
      </c>
      <c r="E58" s="47" t="s">
        <v>792</v>
      </c>
      <c r="F58" s="47" t="s">
        <v>88</v>
      </c>
      <c r="G58" s="47" t="s">
        <v>883</v>
      </c>
      <c r="H58" s="60" t="s">
        <v>918</v>
      </c>
    </row>
    <row r="59" spans="1:8" ht="60" x14ac:dyDescent="0.25">
      <c r="A59" s="16" t="s">
        <v>91</v>
      </c>
      <c r="B59" s="45" t="s">
        <v>958</v>
      </c>
      <c r="C59" s="46" t="s">
        <v>779</v>
      </c>
      <c r="D59" s="47" t="s">
        <v>23</v>
      </c>
      <c r="E59" s="47" t="s">
        <v>792</v>
      </c>
      <c r="F59" s="47" t="s">
        <v>92</v>
      </c>
      <c r="G59" s="47" t="s">
        <v>884</v>
      </c>
      <c r="H59" s="60" t="s">
        <v>919</v>
      </c>
    </row>
    <row r="60" spans="1:8" ht="45" x14ac:dyDescent="0.25">
      <c r="A60" s="16" t="s">
        <v>93</v>
      </c>
      <c r="B60" s="45" t="s">
        <v>959</v>
      </c>
      <c r="C60" s="46" t="s">
        <v>780</v>
      </c>
      <c r="D60" s="47" t="s">
        <v>23</v>
      </c>
      <c r="E60" s="47" t="s">
        <v>792</v>
      </c>
      <c r="F60" s="47" t="s">
        <v>805</v>
      </c>
      <c r="G60" s="47" t="s">
        <v>885</v>
      </c>
      <c r="H60" s="60" t="s">
        <v>917</v>
      </c>
    </row>
    <row r="61" spans="1:8" ht="345" x14ac:dyDescent="0.25">
      <c r="A61" s="16" t="s">
        <v>94</v>
      </c>
      <c r="B61" s="46" t="s">
        <v>975</v>
      </c>
      <c r="C61" s="46" t="s">
        <v>781</v>
      </c>
      <c r="D61" s="47" t="s">
        <v>23</v>
      </c>
      <c r="E61" s="47" t="s">
        <v>792</v>
      </c>
      <c r="F61" s="47" t="s">
        <v>801</v>
      </c>
      <c r="G61" s="47" t="s">
        <v>886</v>
      </c>
      <c r="H61" s="60" t="s">
        <v>1</v>
      </c>
    </row>
    <row r="62" spans="1:8" ht="105" x14ac:dyDescent="0.25">
      <c r="A62" s="16" t="s">
        <v>111</v>
      </c>
      <c r="B62" s="45" t="s">
        <v>960</v>
      </c>
      <c r="C62" s="46" t="s">
        <v>782</v>
      </c>
      <c r="D62" s="47" t="s">
        <v>23</v>
      </c>
      <c r="E62" s="47" t="s">
        <v>792</v>
      </c>
      <c r="F62" s="47" t="s">
        <v>802</v>
      </c>
      <c r="G62" s="47" t="s">
        <v>887</v>
      </c>
      <c r="H62" s="60" t="s">
        <v>1</v>
      </c>
    </row>
    <row r="63" spans="1:8" ht="60" x14ac:dyDescent="0.25">
      <c r="A63" s="34" t="s">
        <v>95</v>
      </c>
      <c r="B63" s="52" t="s">
        <v>961</v>
      </c>
      <c r="C63" s="53" t="s">
        <v>783</v>
      </c>
      <c r="D63" s="54" t="s">
        <v>98</v>
      </c>
      <c r="E63" s="47" t="s">
        <v>797</v>
      </c>
      <c r="F63" s="47" t="s">
        <v>803</v>
      </c>
      <c r="G63" s="47" t="s">
        <v>888</v>
      </c>
      <c r="H63" s="60" t="s">
        <v>1</v>
      </c>
    </row>
    <row r="64" spans="1:8" ht="409.6" thickBot="1" x14ac:dyDescent="0.3">
      <c r="A64" s="17" t="s">
        <v>96</v>
      </c>
      <c r="B64" s="55" t="s">
        <v>989</v>
      </c>
      <c r="C64" s="55" t="s">
        <v>784</v>
      </c>
      <c r="D64" s="56" t="s">
        <v>23</v>
      </c>
      <c r="E64" s="56" t="s">
        <v>792</v>
      </c>
      <c r="F64" s="56" t="s">
        <v>804</v>
      </c>
      <c r="G64" s="56" t="s">
        <v>889</v>
      </c>
      <c r="H64" s="56" t="s">
        <v>1</v>
      </c>
    </row>
  </sheetData>
  <mergeCells count="1">
    <mergeCell ref="C17:G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list" showInputMessage="1" showErrorMessage="1" errorTitle="INVALID COUNTRY CODE" error="The entry does not match one of the known ISO 3166-2 country codes. Please re-enter a valid country code._x000a_">
          <x14:formula1>
            <xm:f>TO_BE_HIDDEN_Validations!$N$2:$N$250</xm:f>
          </x14:formula1>
          <xm:sqref>B10</xm:sqref>
        </x14:dataValidation>
        <x14:dataValidation type="custom" allowBlank="1" showInputMessage="1" showErrorMessage="1">
          <x14:formula1>
            <xm:f>(SUMPRODUCT(SEARCH(MID(B3,ROW(INDIRECT("1:"&amp;LEN(TRIM(B3)))),1),TO_BE_HIDDEN_Validations!$B$17)))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TO_BE_HIDDEN_Validations!$S$3:$S$5</xm:f>
          </x14:formula1>
          <xm:sqref>B11</xm:sqref>
        </x14:dataValidation>
        <x14: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x14:formula1>
            <xm:f>TO_BE_HIDDEN_Validations!$S$8:$S$15</xm:f>
          </x14:formula1>
          <xm:sqref>B12</xm:sqref>
        </x14:dataValidation>
        <x14:dataValidation type="list" showInputMessage="1" showErrorMessage="1" errorTitle="INVALID ENTRY" error="As per the RTS, this field must be entered in as 'Y' or 'N'.">
          <x14:formula1>
            <xm:f>TO_BE_HIDDEN_Validations!$L$2:$L$3</xm:f>
          </x14:formula1>
          <xm:sqref>B19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OR(LEN(B8)&gt;TO_BE_HIDDEN_Validations!$B$5,(SUMPRODUCT(SEARCH(MID(B8,ROW(INDIRECT("1:"&amp;LEN(TRIM(B8)))),1),TO_BE_HIDDEN_Validations!$B$19))))</xm:f>
          </x14:formula1>
          <xm:sqref>B8 B25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OR(LEN(B24)&gt;TO_BE_HIDDEN_Validations!$B$5,(SUMPRODUCT(SEARCH(MID(B24,ROW(INDIRECT("1:"&amp;LEN(TRIM(B24)))),1),TO_BE_HIDDEN_Validations!$B$19))))</xm:f>
          </x14:formula1>
          <xm:sqref>B24 B62 B54:B55 B59:B60 B34 B52 B43:B45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OR(LEN(B5)&gt;TO_BE_HIDDEN_Validations!$B$4,(SUMPRODUCT(SEARCH(MID(B5,ROW(INDIRECT("1:"&amp;LEN(TRIM(B5)))),1),TO_BE_HIDDEN_Validations!$B$20))))</xm:f>
          </x14:formula1>
          <xm:sqref>B15 B17:B18 B5:B7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OR(LEN(B22)&gt;TO_BE_HIDDEN_Validations!$B$6,(SUMPRODUCT(SEARCH(MID(B22,ROW(INDIRECT("1:"&amp;LEN(TRIM(B22)))),1),TO_BE_HIDDEN_Validations!$B$20))))</xm:f>
          </x14:formula1>
          <xm:sqref>B22:B23 B63 B38:B39 B51 B47 B27</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AND(LEN(B13)=TO_BE_HIDDEN_Validations!$B$8,ISNUMBER(LEFT(B13,4)*1),EXACT(MID(B13&amp;" ",5,1),"-"),ISNUMBER(MID(B13&amp;" ",6,2)*1),EXACT(MID(B13&amp;" ",8,1),"-"),ISNUMBER(RIGHT(B13,2)*1))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OR(LEN(B26)&gt;TO_BE_HIDDEN_Validations!$B$6,(SUMPRODUCT(SEARCH(MID(B26,ROW(INDIRECT("1:"&amp;LEN(TRIM(B26)))),1),TO_BE_HIDDEN_Validations!$B$20))))</xm:f>
          </x14:formula1>
          <xm:sqref>B26</xm:sqref>
        </x14:dataValidation>
        <x14:dataValidation type="list" allowBlank="1" showInputMessage="1" showErrorMessage="1">
          <x14:formula1>
            <xm:f>TO_BE_HIDDEN_Validations!$S$22:$S$28</xm:f>
          </x14:formula1>
          <xm:sqref>B36</xm:sqref>
        </x14:dataValidation>
        <x14:dataValidation type="custom" allowBlank="1" showInputMessage="1" showErrorMessage="1">
          <x14:formula1>
            <xm:f>OR(LEN(B2)&gt;TO_BE_HIDDEN_Validations!$B$5,(SUMPRODUCT(SEARCH(MID(B2,ROW(INDIRECT("1:"&amp;LEN(TRIM(B2)))),1),TO_BE_HIDDEN_Validations!$B$19))))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B250"/>
  <sheetViews>
    <sheetView topLeftCell="A199" workbookViewId="0">
      <selection activeCell="K228" sqref="K228"/>
    </sheetView>
  </sheetViews>
  <sheetFormatPr defaultRowHeight="15" x14ac:dyDescent="0.25"/>
  <cols>
    <col min="1" max="1" width="13.42578125" customWidth="1"/>
    <col min="2" max="2" width="49.42578125" bestFit="1" customWidth="1"/>
  </cols>
  <sheetData>
    <row r="1" spans="1:2" s="33" customFormat="1" ht="30" x14ac:dyDescent="0.25">
      <c r="A1" s="32" t="s">
        <v>490</v>
      </c>
      <c r="B1" s="32" t="s">
        <v>738</v>
      </c>
    </row>
    <row r="2" spans="1:2" x14ac:dyDescent="0.25">
      <c r="A2" s="7" t="s">
        <v>221</v>
      </c>
      <c r="B2" t="s">
        <v>491</v>
      </c>
    </row>
    <row r="3" spans="1:2" x14ac:dyDescent="0.25">
      <c r="A3" s="7" t="s">
        <v>233</v>
      </c>
      <c r="B3" t="s">
        <v>492</v>
      </c>
    </row>
    <row r="4" spans="1:2" x14ac:dyDescent="0.25">
      <c r="A4" s="7" t="s">
        <v>224</v>
      </c>
      <c r="B4" t="s">
        <v>493</v>
      </c>
    </row>
    <row r="5" spans="1:2" x14ac:dyDescent="0.25">
      <c r="A5" s="7" t="s">
        <v>280</v>
      </c>
      <c r="B5" t="s">
        <v>494</v>
      </c>
    </row>
    <row r="6" spans="1:2" x14ac:dyDescent="0.25">
      <c r="A6" s="7" t="s">
        <v>229</v>
      </c>
      <c r="B6" t="s">
        <v>495</v>
      </c>
    </row>
    <row r="7" spans="1:2" x14ac:dyDescent="0.25">
      <c r="A7" s="7" t="s">
        <v>219</v>
      </c>
      <c r="B7" t="s">
        <v>496</v>
      </c>
    </row>
    <row r="8" spans="1:2" x14ac:dyDescent="0.25">
      <c r="A8" s="7" t="s">
        <v>226</v>
      </c>
      <c r="B8" t="s">
        <v>497</v>
      </c>
    </row>
    <row r="9" spans="1:2" x14ac:dyDescent="0.25">
      <c r="A9" s="7" t="s">
        <v>223</v>
      </c>
      <c r="B9" t="s">
        <v>498</v>
      </c>
    </row>
    <row r="10" spans="1:2" x14ac:dyDescent="0.25">
      <c r="A10" s="7" t="s">
        <v>227</v>
      </c>
      <c r="B10" t="s">
        <v>499</v>
      </c>
    </row>
    <row r="11" spans="1:2" x14ac:dyDescent="0.25">
      <c r="A11" s="7" t="s">
        <v>222</v>
      </c>
      <c r="B11" t="s">
        <v>500</v>
      </c>
    </row>
    <row r="12" spans="1:2" x14ac:dyDescent="0.25">
      <c r="A12" s="7" t="s">
        <v>228</v>
      </c>
      <c r="B12" t="s">
        <v>501</v>
      </c>
    </row>
    <row r="13" spans="1:2" x14ac:dyDescent="0.25">
      <c r="A13" s="7" t="s">
        <v>225</v>
      </c>
      <c r="B13" t="s">
        <v>502</v>
      </c>
    </row>
    <row r="14" spans="1:2" x14ac:dyDescent="0.25">
      <c r="A14" s="7" t="s">
        <v>232</v>
      </c>
      <c r="B14" t="s">
        <v>503</v>
      </c>
    </row>
    <row r="15" spans="1:2" x14ac:dyDescent="0.25">
      <c r="A15" s="7" t="s">
        <v>231</v>
      </c>
      <c r="B15" t="s">
        <v>504</v>
      </c>
    </row>
    <row r="16" spans="1:2" x14ac:dyDescent="0.25">
      <c r="A16" s="7" t="s">
        <v>230</v>
      </c>
      <c r="B16" t="s">
        <v>505</v>
      </c>
    </row>
    <row r="17" spans="1:2" x14ac:dyDescent="0.25">
      <c r="A17" s="7" t="s">
        <v>234</v>
      </c>
      <c r="B17" t="s">
        <v>506</v>
      </c>
    </row>
    <row r="18" spans="1:2" x14ac:dyDescent="0.25">
      <c r="A18" s="7" t="s">
        <v>250</v>
      </c>
      <c r="B18" t="s">
        <v>507</v>
      </c>
    </row>
    <row r="19" spans="1:2" x14ac:dyDescent="0.25">
      <c r="A19" s="7" t="s">
        <v>241</v>
      </c>
      <c r="B19" t="s">
        <v>508</v>
      </c>
    </row>
    <row r="20" spans="1:2" x14ac:dyDescent="0.25">
      <c r="A20" s="7" t="s">
        <v>237</v>
      </c>
      <c r="B20" t="s">
        <v>509</v>
      </c>
    </row>
    <row r="21" spans="1:2" x14ac:dyDescent="0.25">
      <c r="A21" s="7" t="s">
        <v>236</v>
      </c>
      <c r="B21" t="s">
        <v>510</v>
      </c>
    </row>
    <row r="22" spans="1:2" x14ac:dyDescent="0.25">
      <c r="A22" s="7" t="s">
        <v>254</v>
      </c>
      <c r="B22" t="s">
        <v>511</v>
      </c>
    </row>
    <row r="23" spans="1:2" x14ac:dyDescent="0.25">
      <c r="A23" s="7" t="s">
        <v>238</v>
      </c>
      <c r="B23" t="s">
        <v>512</v>
      </c>
    </row>
    <row r="24" spans="1:2" x14ac:dyDescent="0.25">
      <c r="A24" s="7" t="s">
        <v>255</v>
      </c>
      <c r="B24" t="s">
        <v>513</v>
      </c>
    </row>
    <row r="25" spans="1:2" x14ac:dyDescent="0.25">
      <c r="A25" s="7" t="s">
        <v>243</v>
      </c>
      <c r="B25" t="s">
        <v>514</v>
      </c>
    </row>
    <row r="26" spans="1:2" x14ac:dyDescent="0.25">
      <c r="A26" s="7" t="s">
        <v>245</v>
      </c>
      <c r="B26" t="s">
        <v>515</v>
      </c>
    </row>
    <row r="27" spans="1:2" x14ac:dyDescent="0.25">
      <c r="A27" s="7" t="s">
        <v>251</v>
      </c>
      <c r="B27" t="s">
        <v>516</v>
      </c>
    </row>
    <row r="28" spans="1:2" x14ac:dyDescent="0.25">
      <c r="A28" s="7" t="s">
        <v>247</v>
      </c>
      <c r="B28" t="s">
        <v>517</v>
      </c>
    </row>
    <row r="29" spans="1:2" x14ac:dyDescent="0.25">
      <c r="A29" s="7" t="s">
        <v>248</v>
      </c>
      <c r="B29" t="s">
        <v>518</v>
      </c>
    </row>
    <row r="30" spans="1:2" x14ac:dyDescent="0.25">
      <c r="A30" s="7" t="s">
        <v>235</v>
      </c>
      <c r="B30" t="s">
        <v>519</v>
      </c>
    </row>
    <row r="31" spans="1:2" x14ac:dyDescent="0.25">
      <c r="A31" s="7" t="s">
        <v>253</v>
      </c>
      <c r="B31" t="s">
        <v>520</v>
      </c>
    </row>
    <row r="32" spans="1:2" x14ac:dyDescent="0.25">
      <c r="A32" s="7" t="s">
        <v>252</v>
      </c>
      <c r="B32" t="s">
        <v>521</v>
      </c>
    </row>
    <row r="33" spans="1:2" x14ac:dyDescent="0.25">
      <c r="A33" s="7" t="s">
        <v>249</v>
      </c>
      <c r="B33" t="s">
        <v>522</v>
      </c>
    </row>
    <row r="34" spans="1:2" x14ac:dyDescent="0.25">
      <c r="A34" s="7" t="s">
        <v>324</v>
      </c>
      <c r="B34" t="s">
        <v>523</v>
      </c>
    </row>
    <row r="35" spans="1:2" x14ac:dyDescent="0.25">
      <c r="A35" s="7" t="s">
        <v>246</v>
      </c>
      <c r="B35" t="s">
        <v>524</v>
      </c>
    </row>
    <row r="36" spans="1:2" x14ac:dyDescent="0.25">
      <c r="A36" s="7" t="s">
        <v>240</v>
      </c>
      <c r="B36" t="s">
        <v>525</v>
      </c>
    </row>
    <row r="37" spans="1:2" x14ac:dyDescent="0.25">
      <c r="A37" s="7" t="s">
        <v>239</v>
      </c>
      <c r="B37" t="s">
        <v>526</v>
      </c>
    </row>
    <row r="38" spans="1:2" x14ac:dyDescent="0.25">
      <c r="A38" s="7" t="s">
        <v>242</v>
      </c>
      <c r="B38" t="s">
        <v>527</v>
      </c>
    </row>
    <row r="39" spans="1:2" x14ac:dyDescent="0.25">
      <c r="A39" s="7" t="s">
        <v>270</v>
      </c>
      <c r="B39" t="s">
        <v>528</v>
      </c>
    </row>
    <row r="40" spans="1:2" x14ac:dyDescent="0.25">
      <c r="A40" s="7" t="s">
        <v>335</v>
      </c>
      <c r="B40" t="s">
        <v>529</v>
      </c>
    </row>
    <row r="41" spans="1:2" x14ac:dyDescent="0.25">
      <c r="A41" s="7" t="s">
        <v>265</v>
      </c>
      <c r="B41" t="s">
        <v>530</v>
      </c>
    </row>
    <row r="42" spans="1:2" x14ac:dyDescent="0.25">
      <c r="A42" s="7" t="s">
        <v>256</v>
      </c>
      <c r="B42" t="s">
        <v>531</v>
      </c>
    </row>
    <row r="43" spans="1:2" x14ac:dyDescent="0.25">
      <c r="A43" s="7" t="s">
        <v>342</v>
      </c>
      <c r="B43" t="s">
        <v>532</v>
      </c>
    </row>
    <row r="44" spans="1:2" x14ac:dyDescent="0.25">
      <c r="A44" s="7" t="s">
        <v>259</v>
      </c>
      <c r="B44" t="s">
        <v>533</v>
      </c>
    </row>
    <row r="45" spans="1:2" x14ac:dyDescent="0.25">
      <c r="A45" s="7" t="s">
        <v>433</v>
      </c>
      <c r="B45" t="s">
        <v>534</v>
      </c>
    </row>
    <row r="46" spans="1:2" x14ac:dyDescent="0.25">
      <c r="A46" s="7" t="s">
        <v>264</v>
      </c>
      <c r="B46" t="s">
        <v>535</v>
      </c>
    </row>
    <row r="47" spans="1:2" x14ac:dyDescent="0.25">
      <c r="A47" s="7" t="s">
        <v>266</v>
      </c>
      <c r="B47" t="s">
        <v>536</v>
      </c>
    </row>
    <row r="48" spans="1:2" x14ac:dyDescent="0.25">
      <c r="A48" s="7" t="s">
        <v>272</v>
      </c>
      <c r="B48" t="s">
        <v>537</v>
      </c>
    </row>
    <row r="49" spans="1:2" x14ac:dyDescent="0.25">
      <c r="A49" s="7" t="s">
        <v>257</v>
      </c>
      <c r="B49" t="s">
        <v>538</v>
      </c>
    </row>
    <row r="50" spans="1:2" x14ac:dyDescent="0.25">
      <c r="A50" s="7" t="s">
        <v>267</v>
      </c>
      <c r="B50" t="s">
        <v>539</v>
      </c>
    </row>
    <row r="51" spans="1:2" x14ac:dyDescent="0.25">
      <c r="A51" s="7" t="s">
        <v>337</v>
      </c>
      <c r="B51" t="s">
        <v>540</v>
      </c>
    </row>
    <row r="52" spans="1:2" x14ac:dyDescent="0.25">
      <c r="A52" s="7" t="s">
        <v>260</v>
      </c>
      <c r="B52" t="s">
        <v>541</v>
      </c>
    </row>
    <row r="53" spans="1:2" x14ac:dyDescent="0.25">
      <c r="A53" s="7" t="s">
        <v>258</v>
      </c>
      <c r="B53" t="s">
        <v>542</v>
      </c>
    </row>
    <row r="54" spans="1:2" x14ac:dyDescent="0.25">
      <c r="A54" s="7" t="s">
        <v>263</v>
      </c>
      <c r="B54" t="s">
        <v>543</v>
      </c>
    </row>
    <row r="55" spans="1:2" x14ac:dyDescent="0.25">
      <c r="A55" s="7" t="s">
        <v>268</v>
      </c>
      <c r="B55" t="s">
        <v>544</v>
      </c>
    </row>
    <row r="56" spans="1:2" x14ac:dyDescent="0.25">
      <c r="A56" s="7" t="s">
        <v>262</v>
      </c>
      <c r="B56" t="s">
        <v>545</v>
      </c>
    </row>
    <row r="57" spans="1:2" x14ac:dyDescent="0.25">
      <c r="A57" s="7" t="s">
        <v>316</v>
      </c>
      <c r="B57" t="s">
        <v>546</v>
      </c>
    </row>
    <row r="58" spans="1:2" x14ac:dyDescent="0.25">
      <c r="A58" s="7" t="s">
        <v>269</v>
      </c>
      <c r="B58" t="s">
        <v>547</v>
      </c>
    </row>
    <row r="59" spans="1:2" x14ac:dyDescent="0.25">
      <c r="A59" s="7" t="s">
        <v>271</v>
      </c>
      <c r="B59" t="s">
        <v>548</v>
      </c>
    </row>
    <row r="60" spans="1:2" x14ac:dyDescent="0.25">
      <c r="A60" s="7" t="s">
        <v>273</v>
      </c>
      <c r="B60" t="s">
        <v>549</v>
      </c>
    </row>
    <row r="61" spans="1:2" x14ac:dyDescent="0.25">
      <c r="A61" s="7" t="s">
        <v>274</v>
      </c>
      <c r="B61" t="s">
        <v>550</v>
      </c>
    </row>
    <row r="62" spans="1:2" x14ac:dyDescent="0.25">
      <c r="A62" s="7" t="s">
        <v>277</v>
      </c>
      <c r="B62" t="s">
        <v>551</v>
      </c>
    </row>
    <row r="63" spans="1:2" x14ac:dyDescent="0.25">
      <c r="A63" s="7" t="s">
        <v>276</v>
      </c>
      <c r="B63" t="s">
        <v>552</v>
      </c>
    </row>
    <row r="64" spans="1:2" x14ac:dyDescent="0.25">
      <c r="A64" s="7" t="s">
        <v>278</v>
      </c>
      <c r="B64" t="s">
        <v>553</v>
      </c>
    </row>
    <row r="65" spans="1:2" x14ac:dyDescent="0.25">
      <c r="A65" s="7" t="s">
        <v>279</v>
      </c>
      <c r="B65" t="s">
        <v>554</v>
      </c>
    </row>
    <row r="66" spans="1:2" x14ac:dyDescent="0.25">
      <c r="A66" s="7" t="s">
        <v>281</v>
      </c>
      <c r="B66" t="s">
        <v>555</v>
      </c>
    </row>
    <row r="67" spans="1:2" x14ac:dyDescent="0.25">
      <c r="A67" s="7" t="s">
        <v>283</v>
      </c>
      <c r="B67" t="s">
        <v>556</v>
      </c>
    </row>
    <row r="68" spans="1:2" x14ac:dyDescent="0.25">
      <c r="A68" s="7" t="s">
        <v>428</v>
      </c>
      <c r="B68" t="s">
        <v>557</v>
      </c>
    </row>
    <row r="69" spans="1:2" x14ac:dyDescent="0.25">
      <c r="A69" s="7" t="s">
        <v>306</v>
      </c>
      <c r="B69" t="s">
        <v>558</v>
      </c>
    </row>
    <row r="70" spans="1:2" x14ac:dyDescent="0.25">
      <c r="A70" s="7" t="s">
        <v>285</v>
      </c>
      <c r="B70" t="s">
        <v>559</v>
      </c>
    </row>
    <row r="71" spans="1:2" x14ac:dyDescent="0.25">
      <c r="A71" s="7" t="s">
        <v>282</v>
      </c>
      <c r="B71" t="s">
        <v>560</v>
      </c>
    </row>
    <row r="72" spans="1:2" x14ac:dyDescent="0.25">
      <c r="A72" s="7" t="s">
        <v>431</v>
      </c>
      <c r="B72" t="s">
        <v>561</v>
      </c>
    </row>
    <row r="73" spans="1:2" x14ac:dyDescent="0.25">
      <c r="A73" s="7" t="s">
        <v>287</v>
      </c>
      <c r="B73" t="s">
        <v>562</v>
      </c>
    </row>
    <row r="74" spans="1:2" x14ac:dyDescent="0.25">
      <c r="A74" s="7" t="s">
        <v>290</v>
      </c>
      <c r="B74" t="s">
        <v>563</v>
      </c>
    </row>
    <row r="75" spans="1:2" x14ac:dyDescent="0.25">
      <c r="A75" s="7" t="s">
        <v>292</v>
      </c>
      <c r="B75" t="s">
        <v>564</v>
      </c>
    </row>
    <row r="76" spans="1:2" x14ac:dyDescent="0.25">
      <c r="A76" s="7" t="s">
        <v>289</v>
      </c>
      <c r="B76" t="s">
        <v>565</v>
      </c>
    </row>
    <row r="77" spans="1:2" x14ac:dyDescent="0.25">
      <c r="A77" s="7" t="s">
        <v>288</v>
      </c>
      <c r="B77" t="s">
        <v>566</v>
      </c>
    </row>
    <row r="78" spans="1:2" x14ac:dyDescent="0.25">
      <c r="A78" s="7" t="s">
        <v>293</v>
      </c>
      <c r="B78" t="s">
        <v>567</v>
      </c>
    </row>
    <row r="79" spans="1:2" x14ac:dyDescent="0.25">
      <c r="A79" s="7" t="s">
        <v>298</v>
      </c>
      <c r="B79" t="s">
        <v>568</v>
      </c>
    </row>
    <row r="80" spans="1:2" x14ac:dyDescent="0.25">
      <c r="A80" s="7" t="s">
        <v>393</v>
      </c>
      <c r="B80" t="s">
        <v>569</v>
      </c>
    </row>
    <row r="81" spans="1:2" x14ac:dyDescent="0.25">
      <c r="A81" s="7" t="s">
        <v>434</v>
      </c>
      <c r="B81" t="s">
        <v>570</v>
      </c>
    </row>
    <row r="82" spans="1:2" x14ac:dyDescent="0.25">
      <c r="A82" s="7" t="s">
        <v>294</v>
      </c>
      <c r="B82" t="s">
        <v>571</v>
      </c>
    </row>
    <row r="83" spans="1:2" x14ac:dyDescent="0.25">
      <c r="A83" s="7" t="s">
        <v>303</v>
      </c>
      <c r="B83" t="s">
        <v>572</v>
      </c>
    </row>
    <row r="84" spans="1:2" x14ac:dyDescent="0.25">
      <c r="A84" s="7" t="s">
        <v>297</v>
      </c>
      <c r="B84" t="s">
        <v>573</v>
      </c>
    </row>
    <row r="85" spans="1:2" x14ac:dyDescent="0.25">
      <c r="A85" s="7" t="s">
        <v>275</v>
      </c>
      <c r="B85" t="s">
        <v>574</v>
      </c>
    </row>
    <row r="86" spans="1:2" x14ac:dyDescent="0.25">
      <c r="A86" s="7" t="s">
        <v>300</v>
      </c>
      <c r="B86" t="s">
        <v>575</v>
      </c>
    </row>
    <row r="87" spans="1:2" x14ac:dyDescent="0.25">
      <c r="A87" s="7" t="s">
        <v>301</v>
      </c>
      <c r="B87" t="s">
        <v>576</v>
      </c>
    </row>
    <row r="88" spans="1:2" x14ac:dyDescent="0.25">
      <c r="A88" s="7" t="s">
        <v>307</v>
      </c>
      <c r="B88" t="s">
        <v>577</v>
      </c>
    </row>
    <row r="89" spans="1:2" x14ac:dyDescent="0.25">
      <c r="A89" s="7" t="s">
        <v>302</v>
      </c>
      <c r="B89" t="s">
        <v>578</v>
      </c>
    </row>
    <row r="90" spans="1:2" x14ac:dyDescent="0.25">
      <c r="A90" s="7" t="s">
        <v>296</v>
      </c>
      <c r="B90" t="s">
        <v>579</v>
      </c>
    </row>
    <row r="91" spans="1:2" x14ac:dyDescent="0.25">
      <c r="A91" s="7" t="s">
        <v>305</v>
      </c>
      <c r="B91" t="s">
        <v>580</v>
      </c>
    </row>
    <row r="92" spans="1:2" x14ac:dyDescent="0.25">
      <c r="A92" s="7" t="s">
        <v>310</v>
      </c>
      <c r="B92" t="s">
        <v>581</v>
      </c>
    </row>
    <row r="93" spans="1:2" x14ac:dyDescent="0.25">
      <c r="A93" s="7" t="s">
        <v>309</v>
      </c>
      <c r="B93" t="s">
        <v>582</v>
      </c>
    </row>
    <row r="94" spans="1:2" x14ac:dyDescent="0.25">
      <c r="A94" s="7" t="s">
        <v>299</v>
      </c>
      <c r="B94" t="s">
        <v>583</v>
      </c>
    </row>
    <row r="95" spans="1:2" x14ac:dyDescent="0.25">
      <c r="A95" s="7" t="s">
        <v>304</v>
      </c>
      <c r="B95" t="s">
        <v>584</v>
      </c>
    </row>
    <row r="96" spans="1:2" x14ac:dyDescent="0.25">
      <c r="A96" s="7" t="s">
        <v>311</v>
      </c>
      <c r="B96" t="s">
        <v>585</v>
      </c>
    </row>
    <row r="97" spans="1:2" x14ac:dyDescent="0.25">
      <c r="A97" s="7" t="s">
        <v>312</v>
      </c>
      <c r="B97" t="s">
        <v>586</v>
      </c>
    </row>
    <row r="98" spans="1:2" x14ac:dyDescent="0.25">
      <c r="A98" s="7" t="s">
        <v>317</v>
      </c>
      <c r="B98" t="s">
        <v>587</v>
      </c>
    </row>
    <row r="99" spans="1:2" x14ac:dyDescent="0.25">
      <c r="A99" s="7" t="s">
        <v>314</v>
      </c>
      <c r="B99" t="s">
        <v>588</v>
      </c>
    </row>
    <row r="100" spans="1:2" x14ac:dyDescent="0.25">
      <c r="A100" s="7" t="s">
        <v>454</v>
      </c>
      <c r="B100" t="s">
        <v>589</v>
      </c>
    </row>
    <row r="101" spans="1:2" x14ac:dyDescent="0.25">
      <c r="A101" s="7" t="s">
        <v>315</v>
      </c>
      <c r="B101" t="s">
        <v>590</v>
      </c>
    </row>
    <row r="102" spans="1:2" x14ac:dyDescent="0.25">
      <c r="A102" s="7" t="s">
        <v>313</v>
      </c>
      <c r="B102" t="s">
        <v>591</v>
      </c>
    </row>
    <row r="103" spans="1:2" x14ac:dyDescent="0.25">
      <c r="A103" s="7" t="s">
        <v>318</v>
      </c>
      <c r="B103" t="s">
        <v>592</v>
      </c>
    </row>
    <row r="104" spans="1:2" x14ac:dyDescent="0.25">
      <c r="A104" s="7" t="s">
        <v>327</v>
      </c>
      <c r="B104" t="s">
        <v>593</v>
      </c>
    </row>
    <row r="105" spans="1:2" x14ac:dyDescent="0.25">
      <c r="A105" s="7" t="s">
        <v>323</v>
      </c>
      <c r="B105" t="s">
        <v>594</v>
      </c>
    </row>
    <row r="106" spans="1:2" x14ac:dyDescent="0.25">
      <c r="A106" s="7" t="s">
        <v>319</v>
      </c>
      <c r="B106" t="s">
        <v>595</v>
      </c>
    </row>
    <row r="107" spans="1:2" x14ac:dyDescent="0.25">
      <c r="A107" s="7" t="s">
        <v>326</v>
      </c>
      <c r="B107" t="s">
        <v>596</v>
      </c>
    </row>
    <row r="108" spans="1:2" x14ac:dyDescent="0.25">
      <c r="A108" s="7" t="s">
        <v>325</v>
      </c>
      <c r="B108" t="s">
        <v>597</v>
      </c>
    </row>
    <row r="109" spans="1:2" x14ac:dyDescent="0.25">
      <c r="A109" s="7" t="s">
        <v>320</v>
      </c>
      <c r="B109" t="s">
        <v>598</v>
      </c>
    </row>
    <row r="110" spans="1:2" x14ac:dyDescent="0.25">
      <c r="A110" s="7" t="s">
        <v>322</v>
      </c>
      <c r="B110" t="s">
        <v>599</v>
      </c>
    </row>
    <row r="111" spans="1:2" x14ac:dyDescent="0.25">
      <c r="A111" s="7" t="s">
        <v>321</v>
      </c>
      <c r="B111" t="s">
        <v>600</v>
      </c>
    </row>
    <row r="112" spans="1:2" x14ac:dyDescent="0.25">
      <c r="A112" s="7" t="s">
        <v>328</v>
      </c>
      <c r="B112" t="s">
        <v>601</v>
      </c>
    </row>
    <row r="113" spans="1:2" x14ac:dyDescent="0.25">
      <c r="A113" s="7" t="s">
        <v>330</v>
      </c>
      <c r="B113" t="s">
        <v>602</v>
      </c>
    </row>
    <row r="114" spans="1:2" x14ac:dyDescent="0.25">
      <c r="A114" s="7" t="s">
        <v>332</v>
      </c>
      <c r="B114" t="s">
        <v>603</v>
      </c>
    </row>
    <row r="115" spans="1:2" x14ac:dyDescent="0.25">
      <c r="A115" s="7" t="s">
        <v>329</v>
      </c>
      <c r="B115" t="s">
        <v>604</v>
      </c>
    </row>
    <row r="116" spans="1:2" x14ac:dyDescent="0.25">
      <c r="A116" s="7" t="s">
        <v>331</v>
      </c>
      <c r="B116" t="s">
        <v>605</v>
      </c>
    </row>
    <row r="117" spans="1:2" x14ac:dyDescent="0.25">
      <c r="A117" s="7" t="s">
        <v>343</v>
      </c>
      <c r="B117" t="s">
        <v>606</v>
      </c>
    </row>
    <row r="118" spans="1:2" x14ac:dyDescent="0.25">
      <c r="A118" s="7" t="s">
        <v>333</v>
      </c>
      <c r="B118" t="s">
        <v>607</v>
      </c>
    </row>
    <row r="119" spans="1:2" x14ac:dyDescent="0.25">
      <c r="A119" s="7" t="s">
        <v>336</v>
      </c>
      <c r="B119" t="s">
        <v>608</v>
      </c>
    </row>
    <row r="120" spans="1:2" x14ac:dyDescent="0.25">
      <c r="A120" s="7" t="s">
        <v>339</v>
      </c>
      <c r="B120" t="s">
        <v>609</v>
      </c>
    </row>
    <row r="121" spans="1:2" x14ac:dyDescent="0.25">
      <c r="A121" s="7" t="s">
        <v>340</v>
      </c>
      <c r="B121" t="s">
        <v>610</v>
      </c>
    </row>
    <row r="122" spans="1:2" x14ac:dyDescent="0.25">
      <c r="A122" s="7" t="s">
        <v>341</v>
      </c>
      <c r="B122" t="s">
        <v>611</v>
      </c>
    </row>
    <row r="123" spans="1:2" x14ac:dyDescent="0.25">
      <c r="A123" s="7" t="s">
        <v>334</v>
      </c>
      <c r="B123" t="s">
        <v>612</v>
      </c>
    </row>
    <row r="124" spans="1:2" x14ac:dyDescent="0.25">
      <c r="A124" s="7" t="s">
        <v>344</v>
      </c>
      <c r="B124" t="s">
        <v>613</v>
      </c>
    </row>
    <row r="125" spans="1:2" x14ac:dyDescent="0.25">
      <c r="A125" s="7" t="s">
        <v>353</v>
      </c>
      <c r="B125" t="s">
        <v>614</v>
      </c>
    </row>
    <row r="126" spans="1:2" x14ac:dyDescent="0.25">
      <c r="A126" s="7" t="s">
        <v>345</v>
      </c>
      <c r="B126" t="s">
        <v>615</v>
      </c>
    </row>
    <row r="127" spans="1:2" x14ac:dyDescent="0.25">
      <c r="A127" s="7" t="s">
        <v>350</v>
      </c>
      <c r="B127" t="s">
        <v>616</v>
      </c>
    </row>
    <row r="128" spans="1:2" x14ac:dyDescent="0.25">
      <c r="A128" s="7" t="s">
        <v>349</v>
      </c>
      <c r="B128" t="s">
        <v>617</v>
      </c>
    </row>
    <row r="129" spans="1:2" x14ac:dyDescent="0.25">
      <c r="A129" s="7" t="s">
        <v>354</v>
      </c>
      <c r="B129" t="s">
        <v>618</v>
      </c>
    </row>
    <row r="130" spans="1:2" x14ac:dyDescent="0.25">
      <c r="A130" s="7" t="s">
        <v>347</v>
      </c>
      <c r="B130" t="s">
        <v>619</v>
      </c>
    </row>
    <row r="131" spans="1:2" x14ac:dyDescent="0.25">
      <c r="A131" s="7" t="s">
        <v>351</v>
      </c>
      <c r="B131" t="s">
        <v>620</v>
      </c>
    </row>
    <row r="132" spans="1:2" x14ac:dyDescent="0.25">
      <c r="A132" s="7" t="s">
        <v>352</v>
      </c>
      <c r="B132" t="s">
        <v>621</v>
      </c>
    </row>
    <row r="133" spans="1:2" x14ac:dyDescent="0.25">
      <c r="A133" s="7" t="s">
        <v>366</v>
      </c>
      <c r="B133" t="s">
        <v>622</v>
      </c>
    </row>
    <row r="134" spans="1:2" x14ac:dyDescent="0.25">
      <c r="A134" s="7" t="s">
        <v>362</v>
      </c>
      <c r="B134" t="s">
        <v>623</v>
      </c>
    </row>
    <row r="135" spans="1:2" x14ac:dyDescent="0.25">
      <c r="A135" s="7" t="s">
        <v>360</v>
      </c>
      <c r="B135" t="s">
        <v>624</v>
      </c>
    </row>
    <row r="136" spans="1:2" x14ac:dyDescent="0.25">
      <c r="A136" s="7" t="s">
        <v>374</v>
      </c>
      <c r="B136" t="s">
        <v>625</v>
      </c>
    </row>
    <row r="137" spans="1:2" x14ac:dyDescent="0.25">
      <c r="A137" s="7" t="s">
        <v>376</v>
      </c>
      <c r="B137" t="s">
        <v>626</v>
      </c>
    </row>
    <row r="138" spans="1:2" x14ac:dyDescent="0.25">
      <c r="A138" s="7" t="s">
        <v>373</v>
      </c>
      <c r="B138" t="s">
        <v>627</v>
      </c>
    </row>
    <row r="139" spans="1:2" x14ac:dyDescent="0.25">
      <c r="A139" s="7" t="s">
        <v>363</v>
      </c>
      <c r="B139" t="s">
        <v>628</v>
      </c>
    </row>
    <row r="140" spans="1:2" x14ac:dyDescent="0.25">
      <c r="A140" s="7" t="s">
        <v>371</v>
      </c>
      <c r="B140" t="s">
        <v>629</v>
      </c>
    </row>
    <row r="141" spans="1:2" x14ac:dyDescent="0.25">
      <c r="A141" s="7" t="s">
        <v>361</v>
      </c>
      <c r="B141" t="s">
        <v>630</v>
      </c>
    </row>
    <row r="142" spans="1:2" x14ac:dyDescent="0.25">
      <c r="A142" s="7" t="s">
        <v>368</v>
      </c>
      <c r="B142" t="s">
        <v>631</v>
      </c>
    </row>
    <row r="143" spans="1:2" x14ac:dyDescent="0.25">
      <c r="A143" s="7" t="s">
        <v>369</v>
      </c>
      <c r="B143" t="s">
        <v>632</v>
      </c>
    </row>
    <row r="144" spans="1:2" x14ac:dyDescent="0.25">
      <c r="A144" s="7" t="s">
        <v>372</v>
      </c>
      <c r="B144" t="s">
        <v>633</v>
      </c>
    </row>
    <row r="145" spans="1:2" x14ac:dyDescent="0.25">
      <c r="A145" s="7" t="s">
        <v>464</v>
      </c>
      <c r="B145" t="s">
        <v>634</v>
      </c>
    </row>
    <row r="146" spans="1:2" x14ac:dyDescent="0.25">
      <c r="A146" s="7" t="s">
        <v>375</v>
      </c>
      <c r="B146" t="s">
        <v>635</v>
      </c>
    </row>
    <row r="147" spans="1:2" x14ac:dyDescent="0.25">
      <c r="A147" s="7" t="s">
        <v>291</v>
      </c>
      <c r="B147" t="s">
        <v>636</v>
      </c>
    </row>
    <row r="148" spans="1:2" x14ac:dyDescent="0.25">
      <c r="A148" s="7" t="s">
        <v>357</v>
      </c>
      <c r="B148" t="s">
        <v>637</v>
      </c>
    </row>
    <row r="149" spans="1:2" x14ac:dyDescent="0.25">
      <c r="A149" s="7" t="s">
        <v>356</v>
      </c>
      <c r="B149" t="s">
        <v>638</v>
      </c>
    </row>
    <row r="150" spans="1:2" x14ac:dyDescent="0.25">
      <c r="A150" s="7" t="s">
        <v>365</v>
      </c>
      <c r="B150" t="s">
        <v>639</v>
      </c>
    </row>
    <row r="151" spans="1:2" x14ac:dyDescent="0.25">
      <c r="A151" s="7" t="s">
        <v>358</v>
      </c>
      <c r="B151" t="s">
        <v>640</v>
      </c>
    </row>
    <row r="152" spans="1:2" x14ac:dyDescent="0.25">
      <c r="A152" s="7" t="s">
        <v>370</v>
      </c>
      <c r="B152" t="s">
        <v>641</v>
      </c>
    </row>
    <row r="153" spans="1:2" x14ac:dyDescent="0.25">
      <c r="A153" s="7" t="s">
        <v>355</v>
      </c>
      <c r="B153" t="s">
        <v>642</v>
      </c>
    </row>
    <row r="154" spans="1:2" x14ac:dyDescent="0.25">
      <c r="A154" s="7" t="s">
        <v>377</v>
      </c>
      <c r="B154" t="s">
        <v>643</v>
      </c>
    </row>
    <row r="155" spans="1:2" x14ac:dyDescent="0.25">
      <c r="A155" s="7" t="s">
        <v>364</v>
      </c>
      <c r="B155" t="s">
        <v>644</v>
      </c>
    </row>
    <row r="156" spans="1:2" x14ac:dyDescent="0.25">
      <c r="A156" s="7" t="s">
        <v>378</v>
      </c>
      <c r="B156" t="s">
        <v>645</v>
      </c>
    </row>
    <row r="157" spans="1:2" x14ac:dyDescent="0.25">
      <c r="A157" s="7" t="s">
        <v>387</v>
      </c>
      <c r="B157" t="s">
        <v>646</v>
      </c>
    </row>
    <row r="158" spans="1:2" x14ac:dyDescent="0.25">
      <c r="A158" s="7" t="s">
        <v>386</v>
      </c>
      <c r="B158" t="s">
        <v>647</v>
      </c>
    </row>
    <row r="159" spans="1:2" x14ac:dyDescent="0.25">
      <c r="A159" s="7" t="s">
        <v>384</v>
      </c>
      <c r="B159" t="s">
        <v>648</v>
      </c>
    </row>
    <row r="160" spans="1:2" x14ac:dyDescent="0.25">
      <c r="A160" s="7" t="s">
        <v>379</v>
      </c>
      <c r="B160" t="s">
        <v>649</v>
      </c>
    </row>
    <row r="161" spans="1:2" x14ac:dyDescent="0.25">
      <c r="A161" s="7" t="s">
        <v>389</v>
      </c>
      <c r="B161" t="s">
        <v>650</v>
      </c>
    </row>
    <row r="162" spans="1:2" x14ac:dyDescent="0.25">
      <c r="A162" s="7" t="s">
        <v>383</v>
      </c>
      <c r="B162" t="s">
        <v>651</v>
      </c>
    </row>
    <row r="163" spans="1:2" x14ac:dyDescent="0.25">
      <c r="A163" s="7" t="s">
        <v>380</v>
      </c>
      <c r="B163" t="s">
        <v>652</v>
      </c>
    </row>
    <row r="164" spans="1:2" x14ac:dyDescent="0.25">
      <c r="A164" s="7" t="s">
        <v>382</v>
      </c>
      <c r="B164" t="s">
        <v>653</v>
      </c>
    </row>
    <row r="165" spans="1:2" x14ac:dyDescent="0.25">
      <c r="A165" s="7" t="s">
        <v>388</v>
      </c>
      <c r="B165" t="s">
        <v>654</v>
      </c>
    </row>
    <row r="166" spans="1:2" x14ac:dyDescent="0.25">
      <c r="A166" s="7" t="s">
        <v>381</v>
      </c>
      <c r="B166" t="s">
        <v>655</v>
      </c>
    </row>
    <row r="167" spans="1:2" x14ac:dyDescent="0.25">
      <c r="A167" s="7" t="s">
        <v>367</v>
      </c>
      <c r="B167" t="s">
        <v>656</v>
      </c>
    </row>
    <row r="168" spans="1:2" x14ac:dyDescent="0.25">
      <c r="A168" s="7" t="s">
        <v>385</v>
      </c>
      <c r="B168" t="s">
        <v>657</v>
      </c>
    </row>
    <row r="169" spans="1:2" x14ac:dyDescent="0.25">
      <c r="A169" s="7" t="s">
        <v>390</v>
      </c>
      <c r="B169" t="s">
        <v>658</v>
      </c>
    </row>
    <row r="170" spans="1:2" x14ac:dyDescent="0.25">
      <c r="A170" s="7" t="s">
        <v>396</v>
      </c>
      <c r="B170" t="s">
        <v>659</v>
      </c>
    </row>
    <row r="171" spans="1:2" x14ac:dyDescent="0.25">
      <c r="A171" s="7" t="s">
        <v>403</v>
      </c>
      <c r="B171" t="s">
        <v>660</v>
      </c>
    </row>
    <row r="172" spans="1:2" x14ac:dyDescent="0.25">
      <c r="A172" s="7" t="s">
        <v>401</v>
      </c>
      <c r="B172" t="s">
        <v>661</v>
      </c>
    </row>
    <row r="173" spans="1:2" x14ac:dyDescent="0.25">
      <c r="A173" s="7" t="s">
        <v>391</v>
      </c>
      <c r="B173" t="s">
        <v>662</v>
      </c>
    </row>
    <row r="174" spans="1:2" x14ac:dyDescent="0.25">
      <c r="A174" s="7" t="s">
        <v>394</v>
      </c>
      <c r="B174" t="s">
        <v>663</v>
      </c>
    </row>
    <row r="175" spans="1:2" x14ac:dyDescent="0.25">
      <c r="A175" s="7" t="s">
        <v>404</v>
      </c>
      <c r="B175" t="s">
        <v>664</v>
      </c>
    </row>
    <row r="176" spans="1:2" x14ac:dyDescent="0.25">
      <c r="A176" s="7" t="s">
        <v>392</v>
      </c>
      <c r="B176" t="s">
        <v>665</v>
      </c>
    </row>
    <row r="177" spans="1:2" x14ac:dyDescent="0.25">
      <c r="A177" s="7" t="s">
        <v>395</v>
      </c>
      <c r="B177" t="s">
        <v>666</v>
      </c>
    </row>
    <row r="178" spans="1:2" x14ac:dyDescent="0.25">
      <c r="A178" s="7" t="s">
        <v>399</v>
      </c>
      <c r="B178" t="s">
        <v>667</v>
      </c>
    </row>
    <row r="179" spans="1:2" x14ac:dyDescent="0.25">
      <c r="A179" s="7" t="s">
        <v>397</v>
      </c>
      <c r="B179" t="s">
        <v>668</v>
      </c>
    </row>
    <row r="180" spans="1:2" x14ac:dyDescent="0.25">
      <c r="A180" s="7" t="s">
        <v>402</v>
      </c>
      <c r="B180" t="s">
        <v>669</v>
      </c>
    </row>
    <row r="181" spans="1:2" x14ac:dyDescent="0.25">
      <c r="A181" s="7" t="s">
        <v>400</v>
      </c>
      <c r="B181" t="s">
        <v>670</v>
      </c>
    </row>
    <row r="182" spans="1:2" x14ac:dyDescent="0.25">
      <c r="A182" s="7" t="s">
        <v>405</v>
      </c>
      <c r="B182" t="s">
        <v>671</v>
      </c>
    </row>
    <row r="183" spans="1:2" x14ac:dyDescent="0.25">
      <c r="A183" s="7" t="s">
        <v>406</v>
      </c>
      <c r="B183" t="s">
        <v>672</v>
      </c>
    </row>
    <row r="184" spans="1:2" x14ac:dyDescent="0.25">
      <c r="A184" s="7" t="s">
        <v>407</v>
      </c>
      <c r="B184" t="s">
        <v>673</v>
      </c>
    </row>
    <row r="185" spans="1:2" x14ac:dyDescent="0.25">
      <c r="A185" s="7" t="s">
        <v>409</v>
      </c>
      <c r="B185" t="s">
        <v>674</v>
      </c>
    </row>
    <row r="186" spans="1:2" x14ac:dyDescent="0.25">
      <c r="A186" s="7" t="s">
        <v>410</v>
      </c>
      <c r="B186" t="s">
        <v>675</v>
      </c>
    </row>
    <row r="187" spans="1:2" x14ac:dyDescent="0.25">
      <c r="A187" s="7" t="s">
        <v>244</v>
      </c>
      <c r="B187" t="s">
        <v>676</v>
      </c>
    </row>
    <row r="188" spans="1:2" x14ac:dyDescent="0.25">
      <c r="A188" s="7" t="s">
        <v>417</v>
      </c>
      <c r="B188" t="s">
        <v>677</v>
      </c>
    </row>
    <row r="189" spans="1:2" x14ac:dyDescent="0.25">
      <c r="A189" s="7" t="s">
        <v>338</v>
      </c>
      <c r="B189" t="s">
        <v>678</v>
      </c>
    </row>
    <row r="190" spans="1:2" x14ac:dyDescent="0.25">
      <c r="A190" s="7" t="s">
        <v>346</v>
      </c>
      <c r="B190" t="s">
        <v>679</v>
      </c>
    </row>
    <row r="191" spans="1:2" x14ac:dyDescent="0.25">
      <c r="A191" s="7" t="s">
        <v>359</v>
      </c>
      <c r="B191" t="s">
        <v>680</v>
      </c>
    </row>
    <row r="192" spans="1:2" x14ac:dyDescent="0.25">
      <c r="A192" s="7" t="s">
        <v>398</v>
      </c>
      <c r="B192" t="s">
        <v>681</v>
      </c>
    </row>
    <row r="193" spans="1:2" x14ac:dyDescent="0.25">
      <c r="A193" s="7" t="s">
        <v>455</v>
      </c>
      <c r="B193" t="s">
        <v>682</v>
      </c>
    </row>
    <row r="194" spans="1:2" x14ac:dyDescent="0.25">
      <c r="A194" s="7" t="s">
        <v>462</v>
      </c>
      <c r="B194" t="s">
        <v>683</v>
      </c>
    </row>
    <row r="195" spans="1:2" x14ac:dyDescent="0.25">
      <c r="A195" s="7" t="s">
        <v>422</v>
      </c>
      <c r="B195" t="s">
        <v>684</v>
      </c>
    </row>
    <row r="196" spans="1:2" x14ac:dyDescent="0.25">
      <c r="A196" s="7" t="s">
        <v>427</v>
      </c>
      <c r="B196" t="s">
        <v>685</v>
      </c>
    </row>
    <row r="197" spans="1:2" x14ac:dyDescent="0.25">
      <c r="A197" s="7" t="s">
        <v>411</v>
      </c>
      <c r="B197" t="s">
        <v>686</v>
      </c>
    </row>
    <row r="198" spans="1:2" x14ac:dyDescent="0.25">
      <c r="A198" s="7" t="s">
        <v>423</v>
      </c>
      <c r="B198" t="s">
        <v>687</v>
      </c>
    </row>
    <row r="199" spans="1:2" x14ac:dyDescent="0.25">
      <c r="A199" s="7" t="s">
        <v>408</v>
      </c>
      <c r="B199" t="s">
        <v>688</v>
      </c>
    </row>
    <row r="200" spans="1:2" x14ac:dyDescent="0.25">
      <c r="A200" s="7" t="s">
        <v>413</v>
      </c>
      <c r="B200" t="s">
        <v>689</v>
      </c>
    </row>
    <row r="201" spans="1:2" x14ac:dyDescent="0.25">
      <c r="A201" s="7" t="s">
        <v>421</v>
      </c>
      <c r="B201" t="s">
        <v>690</v>
      </c>
    </row>
    <row r="202" spans="1:2" x14ac:dyDescent="0.25">
      <c r="A202" s="7" t="s">
        <v>416</v>
      </c>
      <c r="B202" t="s">
        <v>691</v>
      </c>
    </row>
    <row r="203" spans="1:2" x14ac:dyDescent="0.25">
      <c r="A203" s="7" t="s">
        <v>429</v>
      </c>
      <c r="B203" t="s">
        <v>740</v>
      </c>
    </row>
    <row r="204" spans="1:2" x14ac:dyDescent="0.25">
      <c r="A204" s="7" t="s">
        <v>420</v>
      </c>
      <c r="B204" t="s">
        <v>692</v>
      </c>
    </row>
    <row r="205" spans="1:2" x14ac:dyDescent="0.25">
      <c r="A205" s="7" t="s">
        <v>418</v>
      </c>
      <c r="B205" t="s">
        <v>693</v>
      </c>
    </row>
    <row r="206" spans="1:2" x14ac:dyDescent="0.25">
      <c r="A206" s="7" t="s">
        <v>412</v>
      </c>
      <c r="B206" t="s">
        <v>694</v>
      </c>
    </row>
    <row r="207" spans="1:2" x14ac:dyDescent="0.25">
      <c r="A207" s="7" t="s">
        <v>424</v>
      </c>
      <c r="B207" t="s">
        <v>695</v>
      </c>
    </row>
    <row r="208" spans="1:2" x14ac:dyDescent="0.25">
      <c r="A208" s="7" t="s">
        <v>465</v>
      </c>
      <c r="B208" t="s">
        <v>696</v>
      </c>
    </row>
    <row r="209" spans="1:2" x14ac:dyDescent="0.25">
      <c r="A209" s="7" t="s">
        <v>308</v>
      </c>
      <c r="B209" t="s">
        <v>697</v>
      </c>
    </row>
    <row r="210" spans="1:2" x14ac:dyDescent="0.25">
      <c r="A210" s="7" t="s">
        <v>426</v>
      </c>
      <c r="B210" t="s">
        <v>698</v>
      </c>
    </row>
    <row r="211" spans="1:2" x14ac:dyDescent="0.25">
      <c r="A211" s="7" t="s">
        <v>286</v>
      </c>
      <c r="B211" t="s">
        <v>699</v>
      </c>
    </row>
    <row r="212" spans="1:2" x14ac:dyDescent="0.25">
      <c r="A212" s="7" t="s">
        <v>348</v>
      </c>
      <c r="B212" t="s">
        <v>700</v>
      </c>
    </row>
    <row r="213" spans="1:2" x14ac:dyDescent="0.25">
      <c r="A213" s="7" t="s">
        <v>414</v>
      </c>
      <c r="B213" t="s">
        <v>701</v>
      </c>
    </row>
    <row r="214" spans="1:2" x14ac:dyDescent="0.25">
      <c r="A214" s="7" t="s">
        <v>425</v>
      </c>
      <c r="B214" t="s">
        <v>702</v>
      </c>
    </row>
    <row r="215" spans="1:2" x14ac:dyDescent="0.25">
      <c r="A215" s="7" t="s">
        <v>419</v>
      </c>
      <c r="B215" t="s">
        <v>703</v>
      </c>
    </row>
    <row r="216" spans="1:2" x14ac:dyDescent="0.25">
      <c r="A216" s="7" t="s">
        <v>415</v>
      </c>
      <c r="B216" t="s">
        <v>704</v>
      </c>
    </row>
    <row r="217" spans="1:2" x14ac:dyDescent="0.25">
      <c r="A217" s="7" t="s">
        <v>261</v>
      </c>
      <c r="B217" t="s">
        <v>705</v>
      </c>
    </row>
    <row r="218" spans="1:2" x14ac:dyDescent="0.25">
      <c r="A218" s="7" t="s">
        <v>430</v>
      </c>
      <c r="B218" t="s">
        <v>706</v>
      </c>
    </row>
    <row r="219" spans="1:2" x14ac:dyDescent="0.25">
      <c r="A219" s="7" t="s">
        <v>446</v>
      </c>
      <c r="B219" t="s">
        <v>707</v>
      </c>
    </row>
    <row r="220" spans="1:2" x14ac:dyDescent="0.25">
      <c r="A220" s="7" t="s">
        <v>437</v>
      </c>
      <c r="B220" t="s">
        <v>708</v>
      </c>
    </row>
    <row r="221" spans="1:2" x14ac:dyDescent="0.25">
      <c r="A221" s="7" t="s">
        <v>447</v>
      </c>
      <c r="B221" t="s">
        <v>709</v>
      </c>
    </row>
    <row r="222" spans="1:2" x14ac:dyDescent="0.25">
      <c r="A222" s="7" t="s">
        <v>436</v>
      </c>
      <c r="B222" t="s">
        <v>710</v>
      </c>
    </row>
    <row r="223" spans="1:2" x14ac:dyDescent="0.25">
      <c r="A223" s="7" t="s">
        <v>439</v>
      </c>
      <c r="B223" t="s">
        <v>711</v>
      </c>
    </row>
    <row r="224" spans="1:2" x14ac:dyDescent="0.25">
      <c r="A224" s="7" t="s">
        <v>435</v>
      </c>
      <c r="B224" t="s">
        <v>712</v>
      </c>
    </row>
    <row r="225" spans="1:2" x14ac:dyDescent="0.25">
      <c r="A225" s="7" t="s">
        <v>438</v>
      </c>
      <c r="B225" t="s">
        <v>713</v>
      </c>
    </row>
    <row r="226" spans="1:2" x14ac:dyDescent="0.25">
      <c r="A226" s="7" t="s">
        <v>442</v>
      </c>
      <c r="B226" t="s">
        <v>714</v>
      </c>
    </row>
    <row r="227" spans="1:2" x14ac:dyDescent="0.25">
      <c r="A227" s="7" t="s">
        <v>444</v>
      </c>
      <c r="B227" t="s">
        <v>715</v>
      </c>
    </row>
    <row r="228" spans="1:2" x14ac:dyDescent="0.25">
      <c r="A228" s="7" t="s">
        <v>441</v>
      </c>
      <c r="B228" t="s">
        <v>716</v>
      </c>
    </row>
    <row r="229" spans="1:2" x14ac:dyDescent="0.25">
      <c r="A229" s="7" t="s">
        <v>443</v>
      </c>
      <c r="B229" t="s">
        <v>717</v>
      </c>
    </row>
    <row r="230" spans="1:2" x14ac:dyDescent="0.25">
      <c r="A230" s="7" t="s">
        <v>440</v>
      </c>
      <c r="B230" t="s">
        <v>718</v>
      </c>
    </row>
    <row r="231" spans="1:2" x14ac:dyDescent="0.25">
      <c r="A231" s="7" t="s">
        <v>432</v>
      </c>
      <c r="B231" t="s">
        <v>719</v>
      </c>
    </row>
    <row r="232" spans="1:2" x14ac:dyDescent="0.25">
      <c r="A232" s="7" t="s">
        <v>445</v>
      </c>
      <c r="B232" t="s">
        <v>720</v>
      </c>
    </row>
    <row r="233" spans="1:2" x14ac:dyDescent="0.25">
      <c r="A233" s="7" t="s">
        <v>449</v>
      </c>
      <c r="B233" t="s">
        <v>721</v>
      </c>
    </row>
    <row r="234" spans="1:2" x14ac:dyDescent="0.25">
      <c r="A234" s="7" t="s">
        <v>448</v>
      </c>
      <c r="B234" t="s">
        <v>722</v>
      </c>
    </row>
    <row r="235" spans="1:2" x14ac:dyDescent="0.25">
      <c r="A235" s="7" t="s">
        <v>220</v>
      </c>
      <c r="B235" t="s">
        <v>723</v>
      </c>
    </row>
    <row r="236" spans="1:2" x14ac:dyDescent="0.25">
      <c r="A236" s="7" t="s">
        <v>295</v>
      </c>
      <c r="B236" t="s">
        <v>724</v>
      </c>
    </row>
    <row r="237" spans="1:2" x14ac:dyDescent="0.25">
      <c r="A237" s="7" t="s">
        <v>451</v>
      </c>
      <c r="B237" t="s">
        <v>725</v>
      </c>
    </row>
    <row r="238" spans="1:2" x14ac:dyDescent="0.25">
      <c r="A238" s="7" t="s">
        <v>450</v>
      </c>
      <c r="B238" t="s">
        <v>726</v>
      </c>
    </row>
    <row r="239" spans="1:2" x14ac:dyDescent="0.25">
      <c r="A239" s="7" t="s">
        <v>452</v>
      </c>
      <c r="B239" t="s">
        <v>727</v>
      </c>
    </row>
    <row r="240" spans="1:2" x14ac:dyDescent="0.25">
      <c r="A240" s="7" t="s">
        <v>453</v>
      </c>
      <c r="B240" t="s">
        <v>728</v>
      </c>
    </row>
    <row r="241" spans="1:2" x14ac:dyDescent="0.25">
      <c r="A241" s="7" t="s">
        <v>460</v>
      </c>
      <c r="B241" t="s">
        <v>729</v>
      </c>
    </row>
    <row r="242" spans="1:2" x14ac:dyDescent="0.25">
      <c r="A242" s="7" t="s">
        <v>456</v>
      </c>
      <c r="B242" t="s">
        <v>730</v>
      </c>
    </row>
    <row r="243" spans="1:2" x14ac:dyDescent="0.25">
      <c r="A243" s="7" t="s">
        <v>459</v>
      </c>
      <c r="B243" t="s">
        <v>741</v>
      </c>
    </row>
    <row r="244" spans="1:2" x14ac:dyDescent="0.25">
      <c r="A244" s="7" t="s">
        <v>457</v>
      </c>
      <c r="B244" t="s">
        <v>731</v>
      </c>
    </row>
    <row r="245" spans="1:2" x14ac:dyDescent="0.25">
      <c r="A245" s="7" t="s">
        <v>458</v>
      </c>
      <c r="B245" t="s">
        <v>732</v>
      </c>
    </row>
    <row r="246" spans="1:2" x14ac:dyDescent="0.25">
      <c r="A246" s="7" t="s">
        <v>461</v>
      </c>
      <c r="B246" t="s">
        <v>733</v>
      </c>
    </row>
    <row r="247" spans="1:2" x14ac:dyDescent="0.25">
      <c r="A247" s="7" t="s">
        <v>284</v>
      </c>
      <c r="B247" t="s">
        <v>734</v>
      </c>
    </row>
    <row r="248" spans="1:2" x14ac:dyDescent="0.25">
      <c r="A248" s="7" t="s">
        <v>463</v>
      </c>
      <c r="B248" t="s">
        <v>735</v>
      </c>
    </row>
    <row r="249" spans="1:2" x14ac:dyDescent="0.25">
      <c r="A249" s="7" t="s">
        <v>466</v>
      </c>
      <c r="B249" t="s">
        <v>736</v>
      </c>
    </row>
    <row r="250" spans="1:2" ht="15.75" thickBot="1" x14ac:dyDescent="0.3">
      <c r="A250" s="7" t="s">
        <v>467</v>
      </c>
      <c r="B250" t="s">
        <v>737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50"/>
  <sheetViews>
    <sheetView showGridLines="0" topLeftCell="A2" workbookViewId="0">
      <selection activeCell="A12" sqref="A12"/>
    </sheetView>
  </sheetViews>
  <sheetFormatPr defaultRowHeight="15" x14ac:dyDescent="0.25"/>
  <cols>
    <col min="1" max="1" width="34.85546875" bestFit="1" customWidth="1"/>
    <col min="2" max="2" width="29" customWidth="1"/>
    <col min="10" max="10" width="11" bestFit="1" customWidth="1"/>
  </cols>
  <sheetData>
    <row r="1" spans="1:19" x14ac:dyDescent="0.25">
      <c r="A1" s="11" t="s">
        <v>213</v>
      </c>
      <c r="J1" s="11" t="s">
        <v>217</v>
      </c>
      <c r="L1" s="7" t="s">
        <v>486</v>
      </c>
      <c r="N1" s="7" t="s">
        <v>218</v>
      </c>
    </row>
    <row r="2" spans="1:19" x14ac:dyDescent="0.25">
      <c r="A2" s="8" t="s">
        <v>137</v>
      </c>
      <c r="B2" s="8" t="s">
        <v>138</v>
      </c>
      <c r="L2" t="s">
        <v>487</v>
      </c>
      <c r="N2" t="s">
        <v>219</v>
      </c>
      <c r="S2" s="31" t="s">
        <v>10</v>
      </c>
    </row>
    <row r="3" spans="1:19" x14ac:dyDescent="0.25">
      <c r="A3" t="s">
        <v>110</v>
      </c>
      <c r="B3" s="9">
        <v>32767</v>
      </c>
      <c r="L3" t="s">
        <v>488</v>
      </c>
      <c r="N3" t="s">
        <v>220</v>
      </c>
      <c r="S3" t="s">
        <v>476</v>
      </c>
    </row>
    <row r="4" spans="1:19" x14ac:dyDescent="0.25">
      <c r="A4" t="s">
        <v>103</v>
      </c>
      <c r="B4" s="9">
        <v>100</v>
      </c>
      <c r="N4" t="s">
        <v>221</v>
      </c>
      <c r="S4" t="s">
        <v>475</v>
      </c>
    </row>
    <row r="5" spans="1:19" x14ac:dyDescent="0.25">
      <c r="A5" t="s">
        <v>104</v>
      </c>
      <c r="B5" s="9">
        <v>1000</v>
      </c>
      <c r="N5" t="s">
        <v>222</v>
      </c>
      <c r="S5" t="s">
        <v>477</v>
      </c>
    </row>
    <row r="6" spans="1:19" x14ac:dyDescent="0.25">
      <c r="A6" t="s">
        <v>109</v>
      </c>
      <c r="B6" s="9">
        <v>10000</v>
      </c>
      <c r="N6" t="s">
        <v>223</v>
      </c>
    </row>
    <row r="7" spans="1:19" x14ac:dyDescent="0.25">
      <c r="A7" t="s">
        <v>105</v>
      </c>
      <c r="B7" s="9">
        <v>2</v>
      </c>
      <c r="N7" t="s">
        <v>224</v>
      </c>
      <c r="S7" s="31" t="s">
        <v>11</v>
      </c>
    </row>
    <row r="8" spans="1:19" x14ac:dyDescent="0.25">
      <c r="A8" t="s">
        <v>107</v>
      </c>
      <c r="B8" s="9">
        <v>10</v>
      </c>
      <c r="N8" t="s">
        <v>225</v>
      </c>
      <c r="S8" t="s">
        <v>478</v>
      </c>
    </row>
    <row r="9" spans="1:19" x14ac:dyDescent="0.25">
      <c r="A9" t="s">
        <v>101</v>
      </c>
      <c r="B9" s="9">
        <v>12</v>
      </c>
      <c r="N9" t="s">
        <v>226</v>
      </c>
      <c r="S9" t="s">
        <v>479</v>
      </c>
    </row>
    <row r="10" spans="1:19" x14ac:dyDescent="0.25">
      <c r="A10" t="s">
        <v>102</v>
      </c>
      <c r="B10" s="9">
        <v>20</v>
      </c>
      <c r="N10" t="s">
        <v>227</v>
      </c>
      <c r="S10" t="s">
        <v>480</v>
      </c>
    </row>
    <row r="11" spans="1:19" x14ac:dyDescent="0.25">
      <c r="A11" t="s">
        <v>106</v>
      </c>
      <c r="B11" s="9" t="s">
        <v>1</v>
      </c>
      <c r="N11" t="s">
        <v>228</v>
      </c>
      <c r="S11" t="s">
        <v>481</v>
      </c>
    </row>
    <row r="12" spans="1:19" x14ac:dyDescent="0.25">
      <c r="A12" t="s">
        <v>108</v>
      </c>
      <c r="B12" s="9">
        <v>1</v>
      </c>
      <c r="N12" t="s">
        <v>229</v>
      </c>
      <c r="S12" t="s">
        <v>810</v>
      </c>
    </row>
    <row r="13" spans="1:19" x14ac:dyDescent="0.25">
      <c r="N13" t="s">
        <v>230</v>
      </c>
      <c r="S13" t="s">
        <v>811</v>
      </c>
    </row>
    <row r="14" spans="1:19" x14ac:dyDescent="0.25">
      <c r="N14" t="s">
        <v>231</v>
      </c>
      <c r="S14" t="s">
        <v>823</v>
      </c>
    </row>
    <row r="15" spans="1:19" x14ac:dyDescent="0.25">
      <c r="A15" s="11" t="s">
        <v>139</v>
      </c>
      <c r="N15" t="s">
        <v>232</v>
      </c>
      <c r="S15" t="s">
        <v>482</v>
      </c>
    </row>
    <row r="16" spans="1:19" x14ac:dyDescent="0.25">
      <c r="A16" s="7" t="s">
        <v>489</v>
      </c>
      <c r="N16" t="s">
        <v>233</v>
      </c>
    </row>
    <row r="17" spans="1:20" x14ac:dyDescent="0.25">
      <c r="A17" s="7" t="s">
        <v>468</v>
      </c>
      <c r="B17" s="7" t="s">
        <v>469</v>
      </c>
      <c r="N17" t="s">
        <v>234</v>
      </c>
    </row>
    <row r="18" spans="1:20" x14ac:dyDescent="0.25">
      <c r="A18" s="7" t="s">
        <v>215</v>
      </c>
      <c r="B18" s="7" t="s">
        <v>212</v>
      </c>
      <c r="N18" t="s">
        <v>235</v>
      </c>
    </row>
    <row r="19" spans="1:20" x14ac:dyDescent="0.25">
      <c r="A19" s="7" t="s">
        <v>214</v>
      </c>
      <c r="B19" s="7" t="s">
        <v>216</v>
      </c>
      <c r="N19" t="s">
        <v>236</v>
      </c>
    </row>
    <row r="20" spans="1:20" x14ac:dyDescent="0.25">
      <c r="A20" s="7" t="s">
        <v>472</v>
      </c>
      <c r="B20" s="7" t="s">
        <v>473</v>
      </c>
      <c r="N20" t="s">
        <v>237</v>
      </c>
    </row>
    <row r="21" spans="1:20" x14ac:dyDescent="0.25">
      <c r="A21" s="8" t="s">
        <v>140</v>
      </c>
      <c r="B21" s="8" t="s">
        <v>141</v>
      </c>
      <c r="N21" t="s">
        <v>238</v>
      </c>
      <c r="S21" s="16" t="s">
        <v>52</v>
      </c>
    </row>
    <row r="22" spans="1:20" x14ac:dyDescent="0.25">
      <c r="A22" s="9" t="s">
        <v>142</v>
      </c>
      <c r="B22" s="9" t="s">
        <v>143</v>
      </c>
      <c r="N22" t="s">
        <v>239</v>
      </c>
      <c r="S22" s="59" t="s">
        <v>813</v>
      </c>
      <c r="T22" s="7"/>
    </row>
    <row r="23" spans="1:20" x14ac:dyDescent="0.25">
      <c r="A23" s="9">
        <v>33</v>
      </c>
      <c r="B23" s="9" t="s">
        <v>147</v>
      </c>
      <c r="N23" t="s">
        <v>240</v>
      </c>
      <c r="S23" s="59" t="s">
        <v>814</v>
      </c>
    </row>
    <row r="24" spans="1:20" x14ac:dyDescent="0.25">
      <c r="A24" s="9">
        <f>A23+1</f>
        <v>34</v>
      </c>
      <c r="B24" s="9" t="s">
        <v>148</v>
      </c>
      <c r="N24" t="s">
        <v>241</v>
      </c>
      <c r="S24" s="59" t="s">
        <v>815</v>
      </c>
    </row>
    <row r="25" spans="1:20" x14ac:dyDescent="0.25">
      <c r="A25" s="9">
        <f t="shared" ref="A25:A90" si="0">A24+1</f>
        <v>35</v>
      </c>
      <c r="B25" s="9" t="s">
        <v>149</v>
      </c>
      <c r="N25" t="s">
        <v>242</v>
      </c>
      <c r="S25" s="59" t="s">
        <v>816</v>
      </c>
    </row>
    <row r="26" spans="1:20" x14ac:dyDescent="0.25">
      <c r="A26" s="9">
        <f t="shared" si="0"/>
        <v>36</v>
      </c>
      <c r="B26" s="9" t="s">
        <v>150</v>
      </c>
      <c r="N26" t="s">
        <v>243</v>
      </c>
      <c r="S26" s="59" t="s">
        <v>817</v>
      </c>
    </row>
    <row r="27" spans="1:20" x14ac:dyDescent="0.25">
      <c r="A27" s="9">
        <f t="shared" si="0"/>
        <v>37</v>
      </c>
      <c r="B27" s="9" t="s">
        <v>145</v>
      </c>
      <c r="N27" t="s">
        <v>244</v>
      </c>
      <c r="S27" s="59" t="s">
        <v>818</v>
      </c>
    </row>
    <row r="28" spans="1:20" x14ac:dyDescent="0.25">
      <c r="A28" s="9">
        <f t="shared" si="0"/>
        <v>38</v>
      </c>
      <c r="B28" s="9" t="s">
        <v>151</v>
      </c>
      <c r="N28" t="s">
        <v>245</v>
      </c>
      <c r="S28" s="59" t="s">
        <v>819</v>
      </c>
    </row>
    <row r="29" spans="1:20" x14ac:dyDescent="0.25">
      <c r="A29" s="9">
        <f t="shared" si="0"/>
        <v>39</v>
      </c>
      <c r="B29" s="9" t="s">
        <v>152</v>
      </c>
      <c r="N29" t="s">
        <v>246</v>
      </c>
    </row>
    <row r="30" spans="1:20" x14ac:dyDescent="0.25">
      <c r="A30" s="9">
        <f t="shared" si="0"/>
        <v>40</v>
      </c>
      <c r="B30" s="9" t="s">
        <v>153</v>
      </c>
      <c r="N30" t="s">
        <v>247</v>
      </c>
    </row>
    <row r="31" spans="1:20" x14ac:dyDescent="0.25">
      <c r="A31" s="9">
        <f t="shared" si="0"/>
        <v>41</v>
      </c>
      <c r="B31" s="9" t="s">
        <v>154</v>
      </c>
      <c r="N31" t="s">
        <v>248</v>
      </c>
    </row>
    <row r="32" spans="1:20" x14ac:dyDescent="0.25">
      <c r="A32" s="9">
        <f t="shared" si="0"/>
        <v>42</v>
      </c>
      <c r="B32" s="9" t="s">
        <v>155</v>
      </c>
      <c r="N32" t="s">
        <v>249</v>
      </c>
    </row>
    <row r="33" spans="1:14" x14ac:dyDescent="0.25">
      <c r="A33" s="9">
        <f t="shared" si="0"/>
        <v>43</v>
      </c>
      <c r="B33" s="9" t="s">
        <v>156</v>
      </c>
      <c r="N33" t="s">
        <v>250</v>
      </c>
    </row>
    <row r="34" spans="1:14" x14ac:dyDescent="0.25">
      <c r="A34" s="9">
        <f t="shared" si="0"/>
        <v>44</v>
      </c>
      <c r="B34" s="9" t="s">
        <v>157</v>
      </c>
      <c r="N34" t="s">
        <v>251</v>
      </c>
    </row>
    <row r="35" spans="1:14" x14ac:dyDescent="0.25">
      <c r="A35" s="9">
        <f t="shared" si="0"/>
        <v>45</v>
      </c>
      <c r="B35" s="9" t="s">
        <v>158</v>
      </c>
      <c r="N35" t="s">
        <v>252</v>
      </c>
    </row>
    <row r="36" spans="1:14" x14ac:dyDescent="0.25">
      <c r="A36" s="9">
        <f t="shared" si="0"/>
        <v>46</v>
      </c>
      <c r="B36" s="9" t="s">
        <v>144</v>
      </c>
      <c r="N36" t="s">
        <v>253</v>
      </c>
    </row>
    <row r="37" spans="1:14" x14ac:dyDescent="0.25">
      <c r="A37" s="9">
        <f t="shared" si="0"/>
        <v>47</v>
      </c>
      <c r="B37" s="9" t="s">
        <v>159</v>
      </c>
      <c r="N37" t="s">
        <v>254</v>
      </c>
    </row>
    <row r="38" spans="1:14" x14ac:dyDescent="0.25">
      <c r="A38" s="9">
        <f t="shared" si="0"/>
        <v>48</v>
      </c>
      <c r="B38" s="9" t="s">
        <v>160</v>
      </c>
      <c r="N38" t="s">
        <v>255</v>
      </c>
    </row>
    <row r="39" spans="1:14" x14ac:dyDescent="0.25">
      <c r="A39" s="9">
        <f t="shared" si="0"/>
        <v>49</v>
      </c>
      <c r="B39" s="9" t="s">
        <v>161</v>
      </c>
      <c r="N39" t="s">
        <v>256</v>
      </c>
    </row>
    <row r="40" spans="1:14" x14ac:dyDescent="0.25">
      <c r="A40" s="9">
        <f t="shared" si="0"/>
        <v>50</v>
      </c>
      <c r="B40" s="9" t="s">
        <v>162</v>
      </c>
      <c r="N40" t="s">
        <v>257</v>
      </c>
    </row>
    <row r="41" spans="1:14" x14ac:dyDescent="0.25">
      <c r="A41" s="9">
        <f t="shared" si="0"/>
        <v>51</v>
      </c>
      <c r="B41" s="9" t="s">
        <v>163</v>
      </c>
      <c r="N41" t="s">
        <v>258</v>
      </c>
    </row>
    <row r="42" spans="1:14" x14ac:dyDescent="0.25">
      <c r="A42" s="9">
        <f t="shared" si="0"/>
        <v>52</v>
      </c>
      <c r="B42" s="9" t="s">
        <v>164</v>
      </c>
      <c r="N42" t="s">
        <v>259</v>
      </c>
    </row>
    <row r="43" spans="1:14" x14ac:dyDescent="0.25">
      <c r="A43" s="9">
        <f t="shared" si="0"/>
        <v>53</v>
      </c>
      <c r="B43" s="9" t="s">
        <v>165</v>
      </c>
      <c r="N43" t="s">
        <v>260</v>
      </c>
    </row>
    <row r="44" spans="1:14" x14ac:dyDescent="0.25">
      <c r="A44" s="9">
        <f t="shared" si="0"/>
        <v>54</v>
      </c>
      <c r="B44" s="9" t="s">
        <v>166</v>
      </c>
      <c r="N44" t="s">
        <v>261</v>
      </c>
    </row>
    <row r="45" spans="1:14" x14ac:dyDescent="0.25">
      <c r="A45" s="9">
        <f t="shared" si="0"/>
        <v>55</v>
      </c>
      <c r="B45" s="9" t="s">
        <v>167</v>
      </c>
      <c r="N45" t="s">
        <v>262</v>
      </c>
    </row>
    <row r="46" spans="1:14" x14ac:dyDescent="0.25">
      <c r="A46" s="9">
        <f t="shared" si="0"/>
        <v>56</v>
      </c>
      <c r="B46" s="9" t="s">
        <v>168</v>
      </c>
      <c r="N46" t="s">
        <v>263</v>
      </c>
    </row>
    <row r="47" spans="1:14" x14ac:dyDescent="0.25">
      <c r="A47" s="9">
        <f t="shared" si="0"/>
        <v>57</v>
      </c>
      <c r="B47" s="9" t="s">
        <v>169</v>
      </c>
      <c r="N47" t="s">
        <v>264</v>
      </c>
    </row>
    <row r="48" spans="1:14" x14ac:dyDescent="0.25">
      <c r="A48" s="9">
        <f t="shared" si="0"/>
        <v>58</v>
      </c>
      <c r="B48" s="9" t="s">
        <v>146</v>
      </c>
      <c r="N48" t="s">
        <v>265</v>
      </c>
    </row>
    <row r="49" spans="1:14" x14ac:dyDescent="0.25">
      <c r="A49" s="9">
        <f t="shared" si="0"/>
        <v>59</v>
      </c>
      <c r="B49" s="9" t="s">
        <v>170</v>
      </c>
      <c r="N49" t="s">
        <v>266</v>
      </c>
    </row>
    <row r="50" spans="1:14" x14ac:dyDescent="0.25">
      <c r="A50" s="9">
        <f t="shared" si="0"/>
        <v>60</v>
      </c>
      <c r="B50" s="9" t="s">
        <v>171</v>
      </c>
      <c r="N50" t="s">
        <v>267</v>
      </c>
    </row>
    <row r="51" spans="1:14" x14ac:dyDescent="0.25">
      <c r="A51" s="9">
        <f t="shared" si="0"/>
        <v>61</v>
      </c>
      <c r="B51" s="9" t="s">
        <v>172</v>
      </c>
      <c r="N51" t="s">
        <v>268</v>
      </c>
    </row>
    <row r="52" spans="1:14" x14ac:dyDescent="0.25">
      <c r="A52" s="9">
        <f t="shared" si="0"/>
        <v>62</v>
      </c>
      <c r="B52" s="9" t="s">
        <v>173</v>
      </c>
      <c r="N52" t="s">
        <v>269</v>
      </c>
    </row>
    <row r="53" spans="1:14" x14ac:dyDescent="0.25">
      <c r="A53" s="9">
        <f t="shared" si="0"/>
        <v>63</v>
      </c>
      <c r="B53" s="9" t="s">
        <v>174</v>
      </c>
      <c r="N53" t="s">
        <v>270</v>
      </c>
    </row>
    <row r="54" spans="1:14" x14ac:dyDescent="0.25">
      <c r="A54" s="9">
        <f t="shared" si="0"/>
        <v>64</v>
      </c>
      <c r="B54" s="9" t="s">
        <v>175</v>
      </c>
      <c r="N54" t="s">
        <v>271</v>
      </c>
    </row>
    <row r="55" spans="1:14" x14ac:dyDescent="0.25">
      <c r="A55" s="9">
        <v>91</v>
      </c>
      <c r="B55" s="9" t="s">
        <v>202</v>
      </c>
      <c r="N55" t="s">
        <v>272</v>
      </c>
    </row>
    <row r="56" spans="1:14" x14ac:dyDescent="0.25">
      <c r="A56" s="9">
        <f t="shared" si="0"/>
        <v>92</v>
      </c>
      <c r="B56" s="9" t="s">
        <v>203</v>
      </c>
      <c r="N56" t="s">
        <v>273</v>
      </c>
    </row>
    <row r="57" spans="1:14" x14ac:dyDescent="0.25">
      <c r="A57" s="9">
        <f t="shared" si="0"/>
        <v>93</v>
      </c>
      <c r="B57" s="9" t="s">
        <v>204</v>
      </c>
      <c r="N57" t="s">
        <v>274</v>
      </c>
    </row>
    <row r="58" spans="1:14" x14ac:dyDescent="0.25">
      <c r="A58" s="9">
        <f t="shared" si="0"/>
        <v>94</v>
      </c>
      <c r="B58" s="9" t="s">
        <v>205</v>
      </c>
      <c r="N58" t="s">
        <v>275</v>
      </c>
    </row>
    <row r="59" spans="1:14" x14ac:dyDescent="0.25">
      <c r="A59" s="9">
        <f t="shared" si="0"/>
        <v>95</v>
      </c>
      <c r="B59" s="9" t="s">
        <v>206</v>
      </c>
      <c r="N59" t="s">
        <v>276</v>
      </c>
    </row>
    <row r="60" spans="1:14" x14ac:dyDescent="0.25">
      <c r="A60" s="9">
        <f t="shared" si="0"/>
        <v>96</v>
      </c>
      <c r="B60" s="9" t="s">
        <v>207</v>
      </c>
      <c r="N60" t="s">
        <v>277</v>
      </c>
    </row>
    <row r="61" spans="1:14" x14ac:dyDescent="0.25">
      <c r="A61" s="9">
        <v>97</v>
      </c>
      <c r="B61" s="9" t="s">
        <v>176</v>
      </c>
      <c r="N61" t="s">
        <v>278</v>
      </c>
    </row>
    <row r="62" spans="1:14" x14ac:dyDescent="0.25">
      <c r="A62" s="9">
        <f t="shared" si="0"/>
        <v>98</v>
      </c>
      <c r="B62" s="9" t="s">
        <v>177</v>
      </c>
      <c r="N62" t="s">
        <v>279</v>
      </c>
    </row>
    <row r="63" spans="1:14" x14ac:dyDescent="0.25">
      <c r="A63" s="9">
        <f t="shared" si="0"/>
        <v>99</v>
      </c>
      <c r="B63" s="9" t="s">
        <v>178</v>
      </c>
      <c r="N63" t="s">
        <v>280</v>
      </c>
    </row>
    <row r="64" spans="1:14" x14ac:dyDescent="0.25">
      <c r="A64" s="9">
        <f t="shared" si="0"/>
        <v>100</v>
      </c>
      <c r="B64" s="9" t="s">
        <v>179</v>
      </c>
      <c r="N64" t="s">
        <v>281</v>
      </c>
    </row>
    <row r="65" spans="1:14" x14ac:dyDescent="0.25">
      <c r="A65" s="9">
        <f t="shared" si="0"/>
        <v>101</v>
      </c>
      <c r="B65" s="9" t="s">
        <v>180</v>
      </c>
      <c r="N65" t="s">
        <v>282</v>
      </c>
    </row>
    <row r="66" spans="1:14" x14ac:dyDescent="0.25">
      <c r="A66" s="9">
        <f t="shared" si="0"/>
        <v>102</v>
      </c>
      <c r="B66" s="9" t="s">
        <v>181</v>
      </c>
      <c r="N66" t="s">
        <v>283</v>
      </c>
    </row>
    <row r="67" spans="1:14" x14ac:dyDescent="0.25">
      <c r="A67" s="9">
        <f t="shared" si="0"/>
        <v>103</v>
      </c>
      <c r="B67" s="9" t="s">
        <v>182</v>
      </c>
      <c r="N67" t="s">
        <v>284</v>
      </c>
    </row>
    <row r="68" spans="1:14" x14ac:dyDescent="0.25">
      <c r="A68" s="9">
        <f t="shared" si="0"/>
        <v>104</v>
      </c>
      <c r="B68" s="9" t="s">
        <v>183</v>
      </c>
      <c r="N68" t="s">
        <v>285</v>
      </c>
    </row>
    <row r="69" spans="1:14" x14ac:dyDescent="0.25">
      <c r="A69" s="9">
        <f t="shared" si="0"/>
        <v>105</v>
      </c>
      <c r="B69" s="9" t="s">
        <v>184</v>
      </c>
      <c r="N69" t="s">
        <v>286</v>
      </c>
    </row>
    <row r="70" spans="1:14" x14ac:dyDescent="0.25">
      <c r="A70" s="9">
        <f t="shared" si="0"/>
        <v>106</v>
      </c>
      <c r="B70" s="9" t="s">
        <v>185</v>
      </c>
      <c r="N70" t="s">
        <v>287</v>
      </c>
    </row>
    <row r="71" spans="1:14" x14ac:dyDescent="0.25">
      <c r="A71" s="9">
        <f t="shared" si="0"/>
        <v>107</v>
      </c>
      <c r="B71" s="9" t="s">
        <v>186</v>
      </c>
      <c r="N71" t="s">
        <v>288</v>
      </c>
    </row>
    <row r="72" spans="1:14" x14ac:dyDescent="0.25">
      <c r="A72" s="9">
        <f t="shared" si="0"/>
        <v>108</v>
      </c>
      <c r="B72" s="9" t="s">
        <v>187</v>
      </c>
      <c r="N72" t="s">
        <v>289</v>
      </c>
    </row>
    <row r="73" spans="1:14" x14ac:dyDescent="0.25">
      <c r="A73" s="9">
        <f t="shared" si="0"/>
        <v>109</v>
      </c>
      <c r="B73" s="9" t="s">
        <v>188</v>
      </c>
      <c r="N73" t="s">
        <v>290</v>
      </c>
    </row>
    <row r="74" spans="1:14" x14ac:dyDescent="0.25">
      <c r="A74" s="9">
        <f t="shared" si="0"/>
        <v>110</v>
      </c>
      <c r="B74" s="9" t="s">
        <v>189</v>
      </c>
      <c r="N74" t="s">
        <v>291</v>
      </c>
    </row>
    <row r="75" spans="1:14" x14ac:dyDescent="0.25">
      <c r="A75" s="9">
        <f t="shared" si="0"/>
        <v>111</v>
      </c>
      <c r="B75" s="9" t="s">
        <v>190</v>
      </c>
      <c r="N75" t="s">
        <v>292</v>
      </c>
    </row>
    <row r="76" spans="1:14" x14ac:dyDescent="0.25">
      <c r="A76" s="9">
        <f t="shared" si="0"/>
        <v>112</v>
      </c>
      <c r="B76" s="9" t="s">
        <v>191</v>
      </c>
      <c r="N76" t="s">
        <v>293</v>
      </c>
    </row>
    <row r="77" spans="1:14" x14ac:dyDescent="0.25">
      <c r="A77" s="9">
        <f t="shared" si="0"/>
        <v>113</v>
      </c>
      <c r="B77" s="9" t="s">
        <v>192</v>
      </c>
      <c r="N77" t="s">
        <v>294</v>
      </c>
    </row>
    <row r="78" spans="1:14" x14ac:dyDescent="0.25">
      <c r="A78" s="9">
        <f t="shared" si="0"/>
        <v>114</v>
      </c>
      <c r="B78" s="9" t="s">
        <v>193</v>
      </c>
      <c r="N78" t="s">
        <v>295</v>
      </c>
    </row>
    <row r="79" spans="1:14" x14ac:dyDescent="0.25">
      <c r="A79" s="9">
        <f t="shared" si="0"/>
        <v>115</v>
      </c>
      <c r="B79" s="9" t="s">
        <v>194</v>
      </c>
      <c r="N79" t="s">
        <v>296</v>
      </c>
    </row>
    <row r="80" spans="1:14" x14ac:dyDescent="0.25">
      <c r="A80" s="9">
        <f t="shared" si="0"/>
        <v>116</v>
      </c>
      <c r="B80" s="9" t="s">
        <v>195</v>
      </c>
      <c r="N80" t="s">
        <v>297</v>
      </c>
    </row>
    <row r="81" spans="1:14" x14ac:dyDescent="0.25">
      <c r="A81" s="9">
        <f t="shared" si="0"/>
        <v>117</v>
      </c>
      <c r="B81" s="9" t="s">
        <v>196</v>
      </c>
      <c r="N81" t="s">
        <v>298</v>
      </c>
    </row>
    <row r="82" spans="1:14" x14ac:dyDescent="0.25">
      <c r="A82" s="9">
        <f t="shared" si="0"/>
        <v>118</v>
      </c>
      <c r="B82" s="9" t="s">
        <v>197</v>
      </c>
      <c r="N82" t="s">
        <v>299</v>
      </c>
    </row>
    <row r="83" spans="1:14" x14ac:dyDescent="0.25">
      <c r="A83" s="9">
        <f t="shared" si="0"/>
        <v>119</v>
      </c>
      <c r="B83" s="9" t="s">
        <v>198</v>
      </c>
      <c r="N83" t="s">
        <v>300</v>
      </c>
    </row>
    <row r="84" spans="1:14" x14ac:dyDescent="0.25">
      <c r="A84" s="9">
        <f t="shared" si="0"/>
        <v>120</v>
      </c>
      <c r="B84" s="9" t="s">
        <v>199</v>
      </c>
      <c r="N84" t="s">
        <v>301</v>
      </c>
    </row>
    <row r="85" spans="1:14" x14ac:dyDescent="0.25">
      <c r="A85" s="9">
        <f t="shared" si="0"/>
        <v>121</v>
      </c>
      <c r="B85" s="9" t="s">
        <v>200</v>
      </c>
      <c r="N85" t="s">
        <v>302</v>
      </c>
    </row>
    <row r="86" spans="1:14" x14ac:dyDescent="0.25">
      <c r="A86" s="9">
        <f t="shared" si="0"/>
        <v>122</v>
      </c>
      <c r="B86" s="9" t="s">
        <v>201</v>
      </c>
      <c r="N86" t="s">
        <v>303</v>
      </c>
    </row>
    <row r="87" spans="1:14" x14ac:dyDescent="0.25">
      <c r="A87" s="9">
        <f t="shared" si="0"/>
        <v>123</v>
      </c>
      <c r="B87" s="9" t="s">
        <v>208</v>
      </c>
      <c r="N87" t="s">
        <v>304</v>
      </c>
    </row>
    <row r="88" spans="1:14" x14ac:dyDescent="0.25">
      <c r="A88" s="9">
        <f t="shared" si="0"/>
        <v>124</v>
      </c>
      <c r="B88" s="9" t="s">
        <v>209</v>
      </c>
      <c r="N88" t="s">
        <v>305</v>
      </c>
    </row>
    <row r="89" spans="1:14" x14ac:dyDescent="0.25">
      <c r="A89" s="9">
        <f t="shared" si="0"/>
        <v>125</v>
      </c>
      <c r="B89" s="9" t="s">
        <v>210</v>
      </c>
      <c r="N89" t="s">
        <v>306</v>
      </c>
    </row>
    <row r="90" spans="1:14" x14ac:dyDescent="0.25">
      <c r="A90" s="9">
        <f t="shared" si="0"/>
        <v>126</v>
      </c>
      <c r="B90" s="9" t="s">
        <v>211</v>
      </c>
      <c r="N90" t="s">
        <v>307</v>
      </c>
    </row>
    <row r="91" spans="1:14" x14ac:dyDescent="0.25">
      <c r="N91" t="s">
        <v>308</v>
      </c>
    </row>
    <row r="92" spans="1:14" x14ac:dyDescent="0.25">
      <c r="N92" t="s">
        <v>309</v>
      </c>
    </row>
    <row r="93" spans="1:14" x14ac:dyDescent="0.25">
      <c r="N93" t="s">
        <v>310</v>
      </c>
    </row>
    <row r="94" spans="1:14" x14ac:dyDescent="0.25">
      <c r="N94" t="s">
        <v>311</v>
      </c>
    </row>
    <row r="95" spans="1:14" x14ac:dyDescent="0.25">
      <c r="N95" t="s">
        <v>312</v>
      </c>
    </row>
    <row r="96" spans="1:14" x14ac:dyDescent="0.25">
      <c r="N96" t="s">
        <v>313</v>
      </c>
    </row>
    <row r="97" spans="14:14" x14ac:dyDescent="0.25">
      <c r="N97" t="s">
        <v>314</v>
      </c>
    </row>
    <row r="98" spans="14:14" x14ac:dyDescent="0.25">
      <c r="N98" t="s">
        <v>315</v>
      </c>
    </row>
    <row r="99" spans="14:14" x14ac:dyDescent="0.25">
      <c r="N99" t="s">
        <v>316</v>
      </c>
    </row>
    <row r="100" spans="14:14" x14ac:dyDescent="0.25">
      <c r="N100" t="s">
        <v>317</v>
      </c>
    </row>
    <row r="101" spans="14:14" x14ac:dyDescent="0.25">
      <c r="N101" t="s">
        <v>318</v>
      </c>
    </row>
    <row r="102" spans="14:14" x14ac:dyDescent="0.25">
      <c r="N102" t="s">
        <v>319</v>
      </c>
    </row>
    <row r="103" spans="14:14" x14ac:dyDescent="0.25">
      <c r="N103" t="s">
        <v>320</v>
      </c>
    </row>
    <row r="104" spans="14:14" x14ac:dyDescent="0.25">
      <c r="N104" t="s">
        <v>321</v>
      </c>
    </row>
    <row r="105" spans="14:14" x14ac:dyDescent="0.25">
      <c r="N105" t="s">
        <v>322</v>
      </c>
    </row>
    <row r="106" spans="14:14" x14ac:dyDescent="0.25">
      <c r="N106" t="s">
        <v>323</v>
      </c>
    </row>
    <row r="107" spans="14:14" x14ac:dyDescent="0.25">
      <c r="N107" t="s">
        <v>324</v>
      </c>
    </row>
    <row r="108" spans="14:14" x14ac:dyDescent="0.25">
      <c r="N108" t="s">
        <v>325</v>
      </c>
    </row>
    <row r="109" spans="14:14" x14ac:dyDescent="0.25">
      <c r="N109" t="s">
        <v>326</v>
      </c>
    </row>
    <row r="110" spans="14:14" x14ac:dyDescent="0.25">
      <c r="N110" t="s">
        <v>327</v>
      </c>
    </row>
    <row r="111" spans="14:14" x14ac:dyDescent="0.25">
      <c r="N111" t="s">
        <v>328</v>
      </c>
    </row>
    <row r="112" spans="14:14" x14ac:dyDescent="0.25">
      <c r="N112" t="s">
        <v>329</v>
      </c>
    </row>
    <row r="113" spans="14:14" x14ac:dyDescent="0.25">
      <c r="N113" t="s">
        <v>330</v>
      </c>
    </row>
    <row r="114" spans="14:14" x14ac:dyDescent="0.25">
      <c r="N114" t="s">
        <v>331</v>
      </c>
    </row>
    <row r="115" spans="14:14" x14ac:dyDescent="0.25">
      <c r="N115" t="s">
        <v>332</v>
      </c>
    </row>
    <row r="116" spans="14:14" x14ac:dyDescent="0.25">
      <c r="N116" t="s">
        <v>333</v>
      </c>
    </row>
    <row r="117" spans="14:14" x14ac:dyDescent="0.25">
      <c r="N117" t="s">
        <v>334</v>
      </c>
    </row>
    <row r="118" spans="14:14" x14ac:dyDescent="0.25">
      <c r="N118" t="s">
        <v>335</v>
      </c>
    </row>
    <row r="119" spans="14:14" x14ac:dyDescent="0.25">
      <c r="N119" t="s">
        <v>336</v>
      </c>
    </row>
    <row r="120" spans="14:14" x14ac:dyDescent="0.25">
      <c r="N120" t="s">
        <v>337</v>
      </c>
    </row>
    <row r="121" spans="14:14" x14ac:dyDescent="0.25">
      <c r="N121" t="s">
        <v>338</v>
      </c>
    </row>
    <row r="122" spans="14:14" x14ac:dyDescent="0.25">
      <c r="N122" t="s">
        <v>339</v>
      </c>
    </row>
    <row r="123" spans="14:14" x14ac:dyDescent="0.25">
      <c r="N123" t="s">
        <v>340</v>
      </c>
    </row>
    <row r="124" spans="14:14" x14ac:dyDescent="0.25">
      <c r="N124" t="s">
        <v>341</v>
      </c>
    </row>
    <row r="125" spans="14:14" x14ac:dyDescent="0.25">
      <c r="N125" t="s">
        <v>342</v>
      </c>
    </row>
    <row r="126" spans="14:14" x14ac:dyDescent="0.25">
      <c r="N126" t="s">
        <v>343</v>
      </c>
    </row>
    <row r="127" spans="14:14" x14ac:dyDescent="0.25">
      <c r="N127" t="s">
        <v>344</v>
      </c>
    </row>
    <row r="128" spans="14:14" x14ac:dyDescent="0.25">
      <c r="N128" t="s">
        <v>345</v>
      </c>
    </row>
    <row r="129" spans="14:14" x14ac:dyDescent="0.25">
      <c r="N129" t="s">
        <v>346</v>
      </c>
    </row>
    <row r="130" spans="14:14" x14ac:dyDescent="0.25">
      <c r="N130" t="s">
        <v>347</v>
      </c>
    </row>
    <row r="131" spans="14:14" x14ac:dyDescent="0.25">
      <c r="N131" t="s">
        <v>348</v>
      </c>
    </row>
    <row r="132" spans="14:14" x14ac:dyDescent="0.25">
      <c r="N132" t="s">
        <v>349</v>
      </c>
    </row>
    <row r="133" spans="14:14" x14ac:dyDescent="0.25">
      <c r="N133" t="s">
        <v>350</v>
      </c>
    </row>
    <row r="134" spans="14:14" x14ac:dyDescent="0.25">
      <c r="N134" t="s">
        <v>351</v>
      </c>
    </row>
    <row r="135" spans="14:14" x14ac:dyDescent="0.25">
      <c r="N135" t="s">
        <v>352</v>
      </c>
    </row>
    <row r="136" spans="14:14" x14ac:dyDescent="0.25">
      <c r="N136" t="s">
        <v>353</v>
      </c>
    </row>
    <row r="137" spans="14:14" x14ac:dyDescent="0.25">
      <c r="N137" t="s">
        <v>354</v>
      </c>
    </row>
    <row r="138" spans="14:14" x14ac:dyDescent="0.25">
      <c r="N138" t="s">
        <v>355</v>
      </c>
    </row>
    <row r="139" spans="14:14" x14ac:dyDescent="0.25">
      <c r="N139" t="s">
        <v>356</v>
      </c>
    </row>
    <row r="140" spans="14:14" x14ac:dyDescent="0.25">
      <c r="N140" t="s">
        <v>357</v>
      </c>
    </row>
    <row r="141" spans="14:14" x14ac:dyDescent="0.25">
      <c r="N141" t="s">
        <v>358</v>
      </c>
    </row>
    <row r="142" spans="14:14" x14ac:dyDescent="0.25">
      <c r="N142" t="s">
        <v>359</v>
      </c>
    </row>
    <row r="143" spans="14:14" x14ac:dyDescent="0.25">
      <c r="N143" t="s">
        <v>360</v>
      </c>
    </row>
    <row r="144" spans="14:14" x14ac:dyDescent="0.25">
      <c r="N144" t="s">
        <v>361</v>
      </c>
    </row>
    <row r="145" spans="14:14" x14ac:dyDescent="0.25">
      <c r="N145" t="s">
        <v>362</v>
      </c>
    </row>
    <row r="146" spans="14:14" x14ac:dyDescent="0.25">
      <c r="N146" t="s">
        <v>363</v>
      </c>
    </row>
    <row r="147" spans="14:14" x14ac:dyDescent="0.25">
      <c r="N147" t="s">
        <v>364</v>
      </c>
    </row>
    <row r="148" spans="14:14" x14ac:dyDescent="0.25">
      <c r="N148" t="s">
        <v>365</v>
      </c>
    </row>
    <row r="149" spans="14:14" x14ac:dyDescent="0.25">
      <c r="N149" t="s">
        <v>366</v>
      </c>
    </row>
    <row r="150" spans="14:14" x14ac:dyDescent="0.25">
      <c r="N150" t="s">
        <v>367</v>
      </c>
    </row>
    <row r="151" spans="14:14" x14ac:dyDescent="0.25">
      <c r="N151" t="s">
        <v>368</v>
      </c>
    </row>
    <row r="152" spans="14:14" x14ac:dyDescent="0.25">
      <c r="N152" t="s">
        <v>369</v>
      </c>
    </row>
    <row r="153" spans="14:14" x14ac:dyDescent="0.25">
      <c r="N153" t="s">
        <v>370</v>
      </c>
    </row>
    <row r="154" spans="14:14" x14ac:dyDescent="0.25">
      <c r="N154" t="s">
        <v>371</v>
      </c>
    </row>
    <row r="155" spans="14:14" x14ac:dyDescent="0.25">
      <c r="N155" t="s">
        <v>372</v>
      </c>
    </row>
    <row r="156" spans="14:14" x14ac:dyDescent="0.25">
      <c r="N156" t="s">
        <v>373</v>
      </c>
    </row>
    <row r="157" spans="14:14" x14ac:dyDescent="0.25">
      <c r="N157" t="s">
        <v>374</v>
      </c>
    </row>
    <row r="158" spans="14:14" x14ac:dyDescent="0.25">
      <c r="N158" t="s">
        <v>375</v>
      </c>
    </row>
    <row r="159" spans="14:14" x14ac:dyDescent="0.25">
      <c r="N159" t="s">
        <v>376</v>
      </c>
    </row>
    <row r="160" spans="14:14" x14ac:dyDescent="0.25">
      <c r="N160" t="s">
        <v>377</v>
      </c>
    </row>
    <row r="161" spans="14:14" x14ac:dyDescent="0.25">
      <c r="N161" t="s">
        <v>378</v>
      </c>
    </row>
    <row r="162" spans="14:14" x14ac:dyDescent="0.25">
      <c r="N162" t="s">
        <v>379</v>
      </c>
    </row>
    <row r="163" spans="14:14" x14ac:dyDescent="0.25">
      <c r="N163" t="s">
        <v>380</v>
      </c>
    </row>
    <row r="164" spans="14:14" x14ac:dyDescent="0.25">
      <c r="N164" t="s">
        <v>381</v>
      </c>
    </row>
    <row r="165" spans="14:14" x14ac:dyDescent="0.25">
      <c r="N165" t="s">
        <v>382</v>
      </c>
    </row>
    <row r="166" spans="14:14" x14ac:dyDescent="0.25">
      <c r="N166" t="s">
        <v>383</v>
      </c>
    </row>
    <row r="167" spans="14:14" x14ac:dyDescent="0.25">
      <c r="N167" t="s">
        <v>384</v>
      </c>
    </row>
    <row r="168" spans="14:14" x14ac:dyDescent="0.25">
      <c r="N168" t="s">
        <v>385</v>
      </c>
    </row>
    <row r="169" spans="14:14" x14ac:dyDescent="0.25">
      <c r="N169" t="s">
        <v>386</v>
      </c>
    </row>
    <row r="170" spans="14:14" x14ac:dyDescent="0.25">
      <c r="N170" t="s">
        <v>387</v>
      </c>
    </row>
    <row r="171" spans="14:14" x14ac:dyDescent="0.25">
      <c r="N171" t="s">
        <v>388</v>
      </c>
    </row>
    <row r="172" spans="14:14" x14ac:dyDescent="0.25">
      <c r="N172" t="s">
        <v>389</v>
      </c>
    </row>
    <row r="173" spans="14:14" x14ac:dyDescent="0.25">
      <c r="N173" t="s">
        <v>390</v>
      </c>
    </row>
    <row r="174" spans="14:14" x14ac:dyDescent="0.25">
      <c r="N174" t="s">
        <v>391</v>
      </c>
    </row>
    <row r="175" spans="14:14" x14ac:dyDescent="0.25">
      <c r="N175" t="s">
        <v>392</v>
      </c>
    </row>
    <row r="176" spans="14:14" x14ac:dyDescent="0.25">
      <c r="N176" t="s">
        <v>393</v>
      </c>
    </row>
    <row r="177" spans="14:14" x14ac:dyDescent="0.25">
      <c r="N177" t="s">
        <v>394</v>
      </c>
    </row>
    <row r="178" spans="14:14" x14ac:dyDescent="0.25">
      <c r="N178" t="s">
        <v>395</v>
      </c>
    </row>
    <row r="179" spans="14:14" x14ac:dyDescent="0.25">
      <c r="N179" t="s">
        <v>396</v>
      </c>
    </row>
    <row r="180" spans="14:14" x14ac:dyDescent="0.25">
      <c r="N180" t="s">
        <v>397</v>
      </c>
    </row>
    <row r="181" spans="14:14" x14ac:dyDescent="0.25">
      <c r="N181" t="s">
        <v>398</v>
      </c>
    </row>
    <row r="182" spans="14:14" x14ac:dyDescent="0.25">
      <c r="N182" t="s">
        <v>399</v>
      </c>
    </row>
    <row r="183" spans="14:14" x14ac:dyDescent="0.25">
      <c r="N183" t="s">
        <v>400</v>
      </c>
    </row>
    <row r="184" spans="14:14" x14ac:dyDescent="0.25">
      <c r="N184" t="s">
        <v>401</v>
      </c>
    </row>
    <row r="185" spans="14:14" x14ac:dyDescent="0.25">
      <c r="N185" t="s">
        <v>402</v>
      </c>
    </row>
    <row r="186" spans="14:14" x14ac:dyDescent="0.25">
      <c r="N186" t="s">
        <v>403</v>
      </c>
    </row>
    <row r="187" spans="14:14" x14ac:dyDescent="0.25">
      <c r="N187" t="s">
        <v>404</v>
      </c>
    </row>
    <row r="188" spans="14:14" x14ac:dyDescent="0.25">
      <c r="N188" t="s">
        <v>405</v>
      </c>
    </row>
    <row r="189" spans="14:14" x14ac:dyDescent="0.25">
      <c r="N189" t="s">
        <v>406</v>
      </c>
    </row>
    <row r="190" spans="14:14" x14ac:dyDescent="0.25">
      <c r="N190" t="s">
        <v>407</v>
      </c>
    </row>
    <row r="191" spans="14:14" x14ac:dyDescent="0.25">
      <c r="N191" t="s">
        <v>408</v>
      </c>
    </row>
    <row r="192" spans="14:14" x14ac:dyDescent="0.25">
      <c r="N192" t="s">
        <v>409</v>
      </c>
    </row>
    <row r="193" spans="14:14" x14ac:dyDescent="0.25">
      <c r="N193" t="s">
        <v>410</v>
      </c>
    </row>
    <row r="194" spans="14:14" x14ac:dyDescent="0.25">
      <c r="N194" t="s">
        <v>411</v>
      </c>
    </row>
    <row r="195" spans="14:14" x14ac:dyDescent="0.25">
      <c r="N195" t="s">
        <v>412</v>
      </c>
    </row>
    <row r="196" spans="14:14" x14ac:dyDescent="0.25">
      <c r="N196" t="s">
        <v>413</v>
      </c>
    </row>
    <row r="197" spans="14:14" x14ac:dyDescent="0.25">
      <c r="N197" t="s">
        <v>414</v>
      </c>
    </row>
    <row r="198" spans="14:14" x14ac:dyDescent="0.25">
      <c r="N198" t="s">
        <v>415</v>
      </c>
    </row>
    <row r="199" spans="14:14" x14ac:dyDescent="0.25">
      <c r="N199" t="s">
        <v>416</v>
      </c>
    </row>
    <row r="200" spans="14:14" x14ac:dyDescent="0.25">
      <c r="N200" t="s">
        <v>417</v>
      </c>
    </row>
    <row r="201" spans="14:14" x14ac:dyDescent="0.25">
      <c r="N201" t="s">
        <v>418</v>
      </c>
    </row>
    <row r="202" spans="14:14" x14ac:dyDescent="0.25">
      <c r="N202" t="s">
        <v>419</v>
      </c>
    </row>
    <row r="203" spans="14:14" x14ac:dyDescent="0.25">
      <c r="N203" t="s">
        <v>420</v>
      </c>
    </row>
    <row r="204" spans="14:14" x14ac:dyDescent="0.25">
      <c r="N204" t="s">
        <v>421</v>
      </c>
    </row>
    <row r="205" spans="14:14" x14ac:dyDescent="0.25">
      <c r="N205" t="s">
        <v>422</v>
      </c>
    </row>
    <row r="206" spans="14:14" x14ac:dyDescent="0.25">
      <c r="N206" t="s">
        <v>423</v>
      </c>
    </row>
    <row r="207" spans="14:14" x14ac:dyDescent="0.25">
      <c r="N207" t="s">
        <v>424</v>
      </c>
    </row>
    <row r="208" spans="14:14" x14ac:dyDescent="0.25">
      <c r="N208" t="s">
        <v>425</v>
      </c>
    </row>
    <row r="209" spans="14:14" x14ac:dyDescent="0.25">
      <c r="N209" t="s">
        <v>426</v>
      </c>
    </row>
    <row r="210" spans="14:14" x14ac:dyDescent="0.25">
      <c r="N210" t="s">
        <v>427</v>
      </c>
    </row>
    <row r="211" spans="14:14" x14ac:dyDescent="0.25">
      <c r="N211" t="s">
        <v>428</v>
      </c>
    </row>
    <row r="212" spans="14:14" x14ac:dyDescent="0.25">
      <c r="N212" t="s">
        <v>429</v>
      </c>
    </row>
    <row r="213" spans="14:14" x14ac:dyDescent="0.25">
      <c r="N213" t="s">
        <v>430</v>
      </c>
    </row>
    <row r="214" spans="14:14" x14ac:dyDescent="0.25">
      <c r="N214" t="s">
        <v>431</v>
      </c>
    </row>
    <row r="215" spans="14:14" x14ac:dyDescent="0.25">
      <c r="N215" t="s">
        <v>432</v>
      </c>
    </row>
    <row r="216" spans="14:14" x14ac:dyDescent="0.25">
      <c r="N216" t="s">
        <v>433</v>
      </c>
    </row>
    <row r="217" spans="14:14" x14ac:dyDescent="0.25">
      <c r="N217" t="s">
        <v>434</v>
      </c>
    </row>
    <row r="218" spans="14:14" x14ac:dyDescent="0.25">
      <c r="N218" t="s">
        <v>435</v>
      </c>
    </row>
    <row r="219" spans="14:14" x14ac:dyDescent="0.25">
      <c r="N219" t="s">
        <v>436</v>
      </c>
    </row>
    <row r="220" spans="14:14" x14ac:dyDescent="0.25">
      <c r="N220" t="s">
        <v>437</v>
      </c>
    </row>
    <row r="221" spans="14:14" x14ac:dyDescent="0.25">
      <c r="N221" t="s">
        <v>438</v>
      </c>
    </row>
    <row r="222" spans="14:14" x14ac:dyDescent="0.25">
      <c r="N222" t="s">
        <v>439</v>
      </c>
    </row>
    <row r="223" spans="14:14" x14ac:dyDescent="0.25">
      <c r="N223" t="s">
        <v>440</v>
      </c>
    </row>
    <row r="224" spans="14:14" x14ac:dyDescent="0.25">
      <c r="N224" t="s">
        <v>441</v>
      </c>
    </row>
    <row r="225" spans="14:14" x14ac:dyDescent="0.25">
      <c r="N225" t="s">
        <v>442</v>
      </c>
    </row>
    <row r="226" spans="14:14" x14ac:dyDescent="0.25">
      <c r="N226" t="s">
        <v>443</v>
      </c>
    </row>
    <row r="227" spans="14:14" x14ac:dyDescent="0.25">
      <c r="N227" t="s">
        <v>444</v>
      </c>
    </row>
    <row r="228" spans="14:14" x14ac:dyDescent="0.25">
      <c r="N228" t="s">
        <v>445</v>
      </c>
    </row>
    <row r="229" spans="14:14" x14ac:dyDescent="0.25">
      <c r="N229" t="s">
        <v>446</v>
      </c>
    </row>
    <row r="230" spans="14:14" x14ac:dyDescent="0.25">
      <c r="N230" t="s">
        <v>447</v>
      </c>
    </row>
    <row r="231" spans="14:14" x14ac:dyDescent="0.25">
      <c r="N231" t="s">
        <v>448</v>
      </c>
    </row>
    <row r="232" spans="14:14" x14ac:dyDescent="0.25">
      <c r="N232" t="s">
        <v>449</v>
      </c>
    </row>
    <row r="233" spans="14:14" x14ac:dyDescent="0.25">
      <c r="N233" t="s">
        <v>450</v>
      </c>
    </row>
    <row r="234" spans="14:14" x14ac:dyDescent="0.25">
      <c r="N234" t="s">
        <v>451</v>
      </c>
    </row>
    <row r="235" spans="14:14" x14ac:dyDescent="0.25">
      <c r="N235" t="s">
        <v>452</v>
      </c>
    </row>
    <row r="236" spans="14:14" x14ac:dyDescent="0.25">
      <c r="N236" t="s">
        <v>453</v>
      </c>
    </row>
    <row r="237" spans="14:14" x14ac:dyDescent="0.25">
      <c r="N237" t="s">
        <v>454</v>
      </c>
    </row>
    <row r="238" spans="14:14" x14ac:dyDescent="0.25">
      <c r="N238" t="s">
        <v>455</v>
      </c>
    </row>
    <row r="239" spans="14:14" x14ac:dyDescent="0.25">
      <c r="N239" t="s">
        <v>456</v>
      </c>
    </row>
    <row r="240" spans="14:14" x14ac:dyDescent="0.25">
      <c r="N240" t="s">
        <v>457</v>
      </c>
    </row>
    <row r="241" spans="14:14" x14ac:dyDescent="0.25">
      <c r="N241" t="s">
        <v>458</v>
      </c>
    </row>
    <row r="242" spans="14:14" x14ac:dyDescent="0.25">
      <c r="N242" t="s">
        <v>459</v>
      </c>
    </row>
    <row r="243" spans="14:14" x14ac:dyDescent="0.25">
      <c r="N243" t="s">
        <v>460</v>
      </c>
    </row>
    <row r="244" spans="14:14" x14ac:dyDescent="0.25">
      <c r="N244" t="s">
        <v>461</v>
      </c>
    </row>
    <row r="245" spans="14:14" x14ac:dyDescent="0.25">
      <c r="N245" t="s">
        <v>462</v>
      </c>
    </row>
    <row r="246" spans="14:14" x14ac:dyDescent="0.25">
      <c r="N246" t="s">
        <v>463</v>
      </c>
    </row>
    <row r="247" spans="14:14" x14ac:dyDescent="0.25">
      <c r="N247" t="s">
        <v>464</v>
      </c>
    </row>
    <row r="248" spans="14:14" x14ac:dyDescent="0.25">
      <c r="N248" t="s">
        <v>465</v>
      </c>
    </row>
    <row r="249" spans="14:14" x14ac:dyDescent="0.25">
      <c r="N249" t="s">
        <v>466</v>
      </c>
    </row>
    <row r="250" spans="14:14" x14ac:dyDescent="0.25">
      <c r="N250" t="s">
        <v>467</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2"/>
  <sheetViews>
    <sheetView workbookViewId="0">
      <pane ySplit="1" topLeftCell="A2" activePane="bottomLeft" state="frozen"/>
      <selection pane="bottomLeft" activeCell="D7" sqref="D7"/>
    </sheetView>
  </sheetViews>
  <sheetFormatPr defaultColWidth="9.140625" defaultRowHeight="12.75" x14ac:dyDescent="0.2"/>
  <cols>
    <col min="1" max="1" width="9.140625" style="1"/>
    <col min="2" max="2" width="30.140625" style="1" customWidth="1"/>
    <col min="3" max="3" width="22" style="1" customWidth="1"/>
    <col min="4" max="4" width="51.5703125" style="1" customWidth="1"/>
    <col min="5" max="5" width="42.5703125" style="1" customWidth="1"/>
    <col min="6" max="16384" width="9.140625" style="1"/>
  </cols>
  <sheetData>
    <row r="1" spans="1:6" s="3" customFormat="1" ht="41.25" customHeight="1" thickBot="1" x14ac:dyDescent="0.3">
      <c r="A1" s="24" t="s">
        <v>132</v>
      </c>
      <c r="B1" s="24" t="s">
        <v>131</v>
      </c>
      <c r="C1" s="25" t="s">
        <v>128</v>
      </c>
      <c r="D1" s="25" t="s">
        <v>129</v>
      </c>
      <c r="E1" s="26" t="s">
        <v>124</v>
      </c>
    </row>
    <row r="2" spans="1:6" s="2" customFormat="1" x14ac:dyDescent="0.2">
      <c r="A2" s="28">
        <v>1</v>
      </c>
      <c r="B2" s="4" t="s">
        <v>133</v>
      </c>
      <c r="C2" s="4" t="s">
        <v>1</v>
      </c>
      <c r="D2" s="4" t="s">
        <v>1</v>
      </c>
      <c r="E2" s="22" t="s">
        <v>130</v>
      </c>
    </row>
    <row r="3" spans="1:6" s="2" customFormat="1" x14ac:dyDescent="0.2">
      <c r="A3" s="20">
        <f>A2+1</f>
        <v>2</v>
      </c>
      <c r="B3" s="5" t="s">
        <v>133</v>
      </c>
      <c r="C3" s="5" t="s">
        <v>1</v>
      </c>
      <c r="D3" s="5" t="s">
        <v>1</v>
      </c>
      <c r="E3" s="6" t="s">
        <v>134</v>
      </c>
    </row>
    <row r="4" spans="1:6" s="2" customFormat="1" ht="25.5" x14ac:dyDescent="0.2">
      <c r="A4" s="20">
        <f>A3+1</f>
        <v>3</v>
      </c>
      <c r="B4" s="5" t="s">
        <v>133</v>
      </c>
      <c r="C4" s="5" t="s">
        <v>1</v>
      </c>
      <c r="D4" s="5" t="s">
        <v>1</v>
      </c>
      <c r="E4" s="6" t="s">
        <v>135</v>
      </c>
    </row>
    <row r="5" spans="1:6" s="2" customFormat="1" ht="38.25" x14ac:dyDescent="0.2">
      <c r="A5" s="20">
        <f>A4+1</f>
        <v>4</v>
      </c>
      <c r="B5" s="27" t="s">
        <v>123</v>
      </c>
      <c r="C5" s="27" t="s">
        <v>118</v>
      </c>
      <c r="D5" s="27" t="s">
        <v>127</v>
      </c>
      <c r="E5" s="23" t="s">
        <v>474</v>
      </c>
      <c r="F5" s="10"/>
    </row>
    <row r="6" spans="1:6" s="2" customFormat="1" ht="38.25" x14ac:dyDescent="0.2">
      <c r="A6" s="20">
        <f>A5+1</f>
        <v>5</v>
      </c>
      <c r="B6" s="27" t="s">
        <v>123</v>
      </c>
      <c r="C6" s="27" t="s">
        <v>105</v>
      </c>
      <c r="D6" s="27" t="s">
        <v>136</v>
      </c>
      <c r="E6" s="23" t="s">
        <v>120</v>
      </c>
    </row>
    <row r="7" spans="1:6" s="2" customFormat="1" ht="25.5" x14ac:dyDescent="0.2">
      <c r="A7" s="20">
        <f>A6+1</f>
        <v>6</v>
      </c>
      <c r="B7" s="27" t="s">
        <v>123</v>
      </c>
      <c r="C7" s="27" t="s">
        <v>107</v>
      </c>
      <c r="D7" s="27" t="s">
        <v>920</v>
      </c>
      <c r="E7" s="23" t="s">
        <v>470</v>
      </c>
    </row>
    <row r="8" spans="1:6" s="2" customFormat="1" x14ac:dyDescent="0.2">
      <c r="A8" s="20">
        <f t="shared" ref="A8:A11" si="0">A7+1</f>
        <v>7</v>
      </c>
      <c r="B8" s="5" t="s">
        <v>123</v>
      </c>
      <c r="C8" s="5" t="s">
        <v>108</v>
      </c>
      <c r="D8" s="27" t="s">
        <v>119</v>
      </c>
      <c r="E8" s="23" t="s">
        <v>121</v>
      </c>
    </row>
    <row r="9" spans="1:6" s="2" customFormat="1" ht="25.5" x14ac:dyDescent="0.2">
      <c r="A9" s="20">
        <f t="shared" si="0"/>
        <v>8</v>
      </c>
      <c r="B9" s="5" t="s">
        <v>483</v>
      </c>
      <c r="C9" s="5" t="s">
        <v>106</v>
      </c>
      <c r="D9" s="27" t="s">
        <v>485</v>
      </c>
      <c r="E9" s="23" t="s">
        <v>484</v>
      </c>
    </row>
    <row r="10" spans="1:6" s="2" customFormat="1" ht="25.5" x14ac:dyDescent="0.2">
      <c r="A10" s="20">
        <f>A8+1</f>
        <v>8</v>
      </c>
      <c r="B10" s="27" t="s">
        <v>123</v>
      </c>
      <c r="C10" s="27" t="s">
        <v>101</v>
      </c>
      <c r="D10" s="27" t="s">
        <v>125</v>
      </c>
      <c r="E10" s="23" t="s">
        <v>122</v>
      </c>
    </row>
    <row r="11" spans="1:6" s="2" customFormat="1" ht="39" thickBot="1" x14ac:dyDescent="0.25">
      <c r="A11" s="21">
        <f t="shared" si="0"/>
        <v>9</v>
      </c>
      <c r="B11" s="29" t="s">
        <v>123</v>
      </c>
      <c r="C11" s="29" t="s">
        <v>102</v>
      </c>
      <c r="D11" s="29" t="s">
        <v>126</v>
      </c>
      <c r="E11" s="30" t="s">
        <v>471</v>
      </c>
    </row>
    <row r="12" spans="1:6" s="2" customFormat="1" x14ac:dyDescent="0.2"/>
  </sheetData>
  <autoFilter ref="B1:E1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Props1.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3.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4.xml><?xml version="1.0" encoding="utf-8"?>
<ds:datastoreItem xmlns:ds="http://schemas.openxmlformats.org/officeDocument/2006/customXml" ds:itemID="{1D369B45-F361-4C0F-BABB-9D8A6E72708C}">
  <ds:schemaRefs>
    <ds:schemaRef ds:uri="http://purl.org/dc/terms/"/>
    <ds:schemaRef ds:uri="http://schemas.microsoft.com/office/2006/metadata/properties"/>
    <ds:schemaRef ds:uri="a090d947-cb5a-4e71-a094-4f979ca4aec0"/>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60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ANNEX_I_Non-ABCP_Securitisation</vt:lpstr>
      <vt:lpstr>Reference_Country_Codes</vt:lpstr>
      <vt:lpstr>TO_BE_HIDDEN_Validations</vt:lpstr>
      <vt:lpstr>TEMP_Rules_description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Rossa, Laura</cp:lastModifiedBy>
  <cp:revision>1</cp:revision>
  <dcterms:created xsi:type="dcterms:W3CDTF">2021-03-17T15:09:11Z</dcterms:created>
  <dcterms:modified xsi:type="dcterms:W3CDTF">2021-03-25T11:01:39Z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y fmtid="{D5CDD505-2E9C-101B-9397-08002B2CF9AE}" pid="9" name="eDOCS AutoSave">
    <vt:lpwstr/>
  </property>
</Properties>
</file>